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935"/>
  </bookViews>
  <sheets>
    <sheet name="Лист2 (2)" sheetId="4" r:id="rId1"/>
  </sheets>
  <definedNames>
    <definedName name="_xlnm.Print_Titles" localSheetId="0">'Лист2 (2)'!$6:$7</definedName>
  </definedNames>
  <calcPr calcId="152511"/>
</workbook>
</file>

<file path=xl/calcChain.xml><?xml version="1.0" encoding="utf-8"?>
<calcChain xmlns="http://schemas.openxmlformats.org/spreadsheetml/2006/main">
  <c r="E69" i="4" l="1"/>
  <c r="E9" i="4"/>
</calcChain>
</file>

<file path=xl/sharedStrings.xml><?xml version="1.0" encoding="utf-8"?>
<sst xmlns="http://schemas.openxmlformats.org/spreadsheetml/2006/main" count="162" uniqueCount="109">
  <si>
    <t xml:space="preserve">Наименование работ </t>
  </si>
  <si>
    <t>Ед. изм.</t>
  </si>
  <si>
    <t xml:space="preserve">Объем </t>
  </si>
  <si>
    <t>Общестроительные работы</t>
  </si>
  <si>
    <t>м2зд</t>
  </si>
  <si>
    <t>1.1</t>
  </si>
  <si>
    <t>к-с</t>
  </si>
  <si>
    <t>м2</t>
  </si>
  <si>
    <t>1.2</t>
  </si>
  <si>
    <t>1.3</t>
  </si>
  <si>
    <t>1.4</t>
  </si>
  <si>
    <t>1.5</t>
  </si>
  <si>
    <t>Устройство фасадов</t>
  </si>
  <si>
    <t>1.1.1</t>
  </si>
  <si>
    <t>Демонтаж натурального камня, штукатурки по сетке т.40мм</t>
  </si>
  <si>
    <t>1.1.2</t>
  </si>
  <si>
    <t>Вентилируемый фасад  HPL-панели</t>
  </si>
  <si>
    <t>1.1.3</t>
  </si>
  <si>
    <t>Мокрый фасад с утеплением + ламели</t>
  </si>
  <si>
    <t>1.1.4</t>
  </si>
  <si>
    <t xml:space="preserve">Перфорированные листы </t>
  </si>
  <si>
    <t>1.1.5</t>
  </si>
  <si>
    <t>Керамогранит</t>
  </si>
  <si>
    <t>Модульный светодиодный экран на фасаде</t>
  </si>
  <si>
    <t>Отделочные работы в т.ч.:</t>
  </si>
  <si>
    <t>1.3.1</t>
  </si>
  <si>
    <t>Демонтаж</t>
  </si>
  <si>
    <t>1.3.2</t>
  </si>
  <si>
    <t>Подвал</t>
  </si>
  <si>
    <t>1.3.3</t>
  </si>
  <si>
    <t>1-й этаж</t>
  </si>
  <si>
    <t>1.3.4</t>
  </si>
  <si>
    <t>2-й этаж</t>
  </si>
  <si>
    <t>Кровля + демонтаж</t>
  </si>
  <si>
    <t>Металлоконструкции</t>
  </si>
  <si>
    <t>1.6</t>
  </si>
  <si>
    <t>ММГН</t>
  </si>
  <si>
    <t>1.7</t>
  </si>
  <si>
    <t>Архитектурное освещение</t>
  </si>
  <si>
    <t>1.8</t>
  </si>
  <si>
    <t>Наружное освещение</t>
  </si>
  <si>
    <t>опор.</t>
  </si>
  <si>
    <t>1.9</t>
  </si>
  <si>
    <t>Благоустройство территории</t>
  </si>
  <si>
    <t>1.9.1</t>
  </si>
  <si>
    <t>Тротуары из пешеходной плитки</t>
  </si>
  <si>
    <t>1.9.2</t>
  </si>
  <si>
    <t>Проезды из а/б</t>
  </si>
  <si>
    <t>1.9.3</t>
  </si>
  <si>
    <t>МАФ</t>
  </si>
  <si>
    <t>1.9.4</t>
  </si>
  <si>
    <t>Озеленение</t>
  </si>
  <si>
    <t>1.9.5</t>
  </si>
  <si>
    <t>Демонтаж покрытий с вывозом на полигон</t>
  </si>
  <si>
    <t>Внутренние инженерные работы , в т.ч.:</t>
  </si>
  <si>
    <t>2.1</t>
  </si>
  <si>
    <r>
      <t>Водопровод и канализация</t>
    </r>
    <r>
      <rPr>
        <sz val="11"/>
        <color theme="0"/>
        <rFont val="Times New Roman"/>
        <family val="1"/>
        <charset val="204"/>
      </rPr>
      <t>, в т.ч.:</t>
    </r>
  </si>
  <si>
    <t>2.2</t>
  </si>
  <si>
    <t>Вентиляция, кондиционирование и холодоснабжение</t>
  </si>
  <si>
    <t>2.3</t>
  </si>
  <si>
    <t>Отопление</t>
  </si>
  <si>
    <t>2.4</t>
  </si>
  <si>
    <t>ИТП (проект, демонтаж/монтаж ГВС и ТС ПВ, УУТЭ)</t>
  </si>
  <si>
    <t>2.5</t>
  </si>
  <si>
    <t>Демонтаж систем ОВ, ВК</t>
  </si>
  <si>
    <t>Автоматика АОВ, АВК, ДО</t>
  </si>
  <si>
    <t>Электроснабжение и электрооборудование + демонтаж</t>
  </si>
  <si>
    <t>ДГУ</t>
  </si>
  <si>
    <t>2.6</t>
  </si>
  <si>
    <t>Автоматика системы дымоудаления</t>
  </si>
  <si>
    <t>2.7</t>
  </si>
  <si>
    <t>Структурированная кабельная система</t>
  </si>
  <si>
    <t>2.8</t>
  </si>
  <si>
    <t>Система оповещения, трансляции и управления эвакуацией</t>
  </si>
  <si>
    <t>2.9</t>
  </si>
  <si>
    <t>Система автоматической пожарной сигнализации</t>
  </si>
  <si>
    <t>2.10</t>
  </si>
  <si>
    <t>Система охранной сигнализации</t>
  </si>
  <si>
    <t>2.11</t>
  </si>
  <si>
    <t>Система контроля и управления доступом</t>
  </si>
  <si>
    <t>2.12</t>
  </si>
  <si>
    <t>Система охранного телевидения (видеонаблюдение)</t>
  </si>
  <si>
    <t>2.13</t>
  </si>
  <si>
    <t>Автоматическая установка газового пожаротушения</t>
  </si>
  <si>
    <t>2.14</t>
  </si>
  <si>
    <t>Система часофикации</t>
  </si>
  <si>
    <t>2.16</t>
  </si>
  <si>
    <t>Система коллективного приема телевидения</t>
  </si>
  <si>
    <t>2.17</t>
  </si>
  <si>
    <t>Телефонизация</t>
  </si>
  <si>
    <t>2.18</t>
  </si>
  <si>
    <t>Радиофикация</t>
  </si>
  <si>
    <t>2.20</t>
  </si>
  <si>
    <t>Диспетчеризация</t>
  </si>
  <si>
    <t>2.22</t>
  </si>
  <si>
    <t>Демонтаж существующих слаботочных систем</t>
  </si>
  <si>
    <t>2.24</t>
  </si>
  <si>
    <t>ОЗДС</t>
  </si>
  <si>
    <t xml:space="preserve">Замена лифтов </t>
  </si>
  <si>
    <t>3.1</t>
  </si>
  <si>
    <t>Замена лифтов (с демонтажем)</t>
  </si>
  <si>
    <t>3.2</t>
  </si>
  <si>
    <t>Диспетчеризация лифта</t>
  </si>
  <si>
    <t>Работы по переоборудованию большого зала</t>
  </si>
  <si>
    <t>Технологическое оборудование, мебель</t>
  </si>
  <si>
    <t>ИТОГО  СМР</t>
  </si>
  <si>
    <t>Дополнительная закупка мебели</t>
  </si>
  <si>
    <t>Предварительный Бюджет</t>
  </si>
  <si>
    <t>Общая стоимость работ около 350 млн.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</si>
</sst>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64"/>
      <name val="Courier New"/>
      <family val="3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64"/>
      <name val="Courier New"/>
      <family val="3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Courier New"/>
      <family val="3"/>
      <charset val="204"/>
    </font>
    <font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color indexed="64"/>
      <name val="Courier New"/>
      <family val="3"/>
      <charset val="204"/>
    </font>
    <font>
      <i/>
      <sz val="11"/>
      <name val="Times New Roman"/>
      <family val="1"/>
      <charset val="204"/>
    </font>
    <font>
      <i/>
      <sz val="8"/>
      <color indexed="64"/>
      <name val="Courier New"/>
      <family val="3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9"/>
      <color indexed="64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 applyNumberFormat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1">
      <alignment horizontal="center"/>
    </xf>
    <xf numFmtId="0" fontId="16" fillId="0" borderId="0">
      <alignment vertical="top"/>
    </xf>
    <xf numFmtId="0" fontId="15" fillId="0" borderId="1">
      <alignment horizontal="center"/>
    </xf>
    <xf numFmtId="0" fontId="15" fillId="0" borderId="0">
      <alignment vertical="top"/>
    </xf>
    <xf numFmtId="0" fontId="17" fillId="0" borderId="0">
      <alignment horizontal="right" vertical="top" wrapText="1"/>
    </xf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1">
      <alignment horizontal="center" wrapText="1"/>
    </xf>
    <xf numFmtId="0" fontId="16" fillId="0" borderId="0">
      <alignment vertical="top"/>
    </xf>
    <xf numFmtId="0" fontId="16" fillId="0" borderId="0"/>
    <xf numFmtId="0" fontId="16" fillId="0" borderId="0"/>
    <xf numFmtId="0" fontId="1" fillId="0" borderId="0"/>
    <xf numFmtId="0" fontId="2" fillId="0" borderId="0" applyNumberFormat="0"/>
    <xf numFmtId="0" fontId="2" fillId="0" borderId="0" applyNumberFormat="0"/>
    <xf numFmtId="0" fontId="16" fillId="0" borderId="0"/>
    <xf numFmtId="0" fontId="18" fillId="0" borderId="0" applyNumberFormat="0"/>
    <xf numFmtId="0" fontId="18" fillId="0" borderId="0" applyNumberFormat="0"/>
    <xf numFmtId="0" fontId="1" fillId="0" borderId="0"/>
    <xf numFmtId="0" fontId="15" fillId="0" borderId="0"/>
    <xf numFmtId="0" fontId="15" fillId="0" borderId="1">
      <alignment horizontal="center" wrapText="1"/>
    </xf>
    <xf numFmtId="0" fontId="15" fillId="0" borderId="1">
      <alignment horizontal="center"/>
    </xf>
    <xf numFmtId="0" fontId="15" fillId="0" borderId="1">
      <alignment horizontal="center" wrapText="1"/>
    </xf>
    <xf numFmtId="0" fontId="16" fillId="0" borderId="0"/>
    <xf numFmtId="0" fontId="15" fillId="0" borderId="0">
      <alignment horizontal="center"/>
    </xf>
    <xf numFmtId="0" fontId="15" fillId="0" borderId="0">
      <alignment horizontal="left" vertical="top"/>
    </xf>
    <xf numFmtId="0" fontId="15" fillId="0" borderId="0"/>
  </cellStyleXfs>
  <cellXfs count="44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center"/>
    </xf>
    <xf numFmtId="0" fontId="2" fillId="0" borderId="0" xfId="1"/>
    <xf numFmtId="0" fontId="4" fillId="0" borderId="0" xfId="2" applyFont="1" applyFill="1" applyAlignment="1">
      <alignment horizontal="left" vertical="center"/>
    </xf>
    <xf numFmtId="4" fontId="5" fillId="0" borderId="1" xfId="3" applyNumberFormat="1" applyFont="1" applyFill="1" applyBorder="1" applyAlignment="1">
      <alignment horizontal="center" vertical="center" wrapText="1"/>
    </xf>
    <xf numFmtId="0" fontId="7" fillId="0" borderId="0" xfId="1" applyFont="1"/>
    <xf numFmtId="0" fontId="8" fillId="0" borderId="1" xfId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0" fontId="9" fillId="0" borderId="0" xfId="1" applyFont="1" applyFill="1"/>
    <xf numFmtId="3" fontId="11" fillId="3" borderId="1" xfId="1" applyNumberFormat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left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4" fontId="11" fillId="3" borderId="1" xfId="3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4" fontId="11" fillId="0" borderId="0" xfId="3" applyNumberFormat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1" applyFont="1"/>
    <xf numFmtId="0" fontId="11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 wrapText="1"/>
    </xf>
    <xf numFmtId="0" fontId="12" fillId="0" borderId="0" xfId="1" applyFont="1"/>
    <xf numFmtId="49" fontId="13" fillId="0" borderId="1" xfId="1" applyNumberFormat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4" fontId="13" fillId="0" borderId="1" xfId="3" applyNumberFormat="1" applyFont="1" applyFill="1" applyBorder="1" applyAlignment="1">
      <alignment horizontal="center" vertical="center" wrapText="1"/>
    </xf>
    <xf numFmtId="0" fontId="14" fillId="0" borderId="0" xfId="1" applyFont="1"/>
    <xf numFmtId="4" fontId="11" fillId="3" borderId="3" xfId="3" applyNumberFormat="1" applyFont="1" applyFill="1" applyBorder="1" applyAlignment="1">
      <alignment horizontal="center" vertical="center" wrapText="1"/>
    </xf>
    <xf numFmtId="4" fontId="5" fillId="0" borderId="3" xfId="3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4" fontId="5" fillId="0" borderId="2" xfId="3" applyNumberFormat="1" applyFont="1" applyFill="1" applyBorder="1" applyAlignment="1">
      <alignment horizontal="center" vertical="center" wrapText="1"/>
    </xf>
    <xf numFmtId="0" fontId="0" fillId="0" borderId="0" xfId="1" applyFont="1" applyAlignment="1">
      <alignment vertical="center"/>
    </xf>
    <xf numFmtId="4" fontId="6" fillId="2" borderId="3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</cellXfs>
  <cellStyles count="37">
    <cellStyle name="Акт" xfId="5"/>
    <cellStyle name="АктМТСН" xfId="6"/>
    <cellStyle name="ВедРесурсов" xfId="7"/>
    <cellStyle name="ВедРесурсовАкт" xfId="8"/>
    <cellStyle name="Итоги" xfId="9"/>
    <cellStyle name="ИтогоАктБазЦ" xfId="10"/>
    <cellStyle name="ИтогоАктБИМ" xfId="11"/>
    <cellStyle name="ИтогоАктРесМет" xfId="12"/>
    <cellStyle name="ИтогоАктТекЦ" xfId="13"/>
    <cellStyle name="ИтогоБазЦ" xfId="14"/>
    <cellStyle name="ИтогоБИМ" xfId="15"/>
    <cellStyle name="ИтогоРесМет" xfId="16"/>
    <cellStyle name="ИтогоТекЦ" xfId="17"/>
    <cellStyle name="ЛокСмета" xfId="18"/>
    <cellStyle name="ЛокСмМТСН" xfId="19"/>
    <cellStyle name="М29" xfId="20"/>
    <cellStyle name="ОбСмета" xfId="21"/>
    <cellStyle name="Обычный" xfId="0" builtinId="0"/>
    <cellStyle name="Обычный 2" xfId="1"/>
    <cellStyle name="Обычный 2 2" xfId="22"/>
    <cellStyle name="Обычный 3" xfId="23"/>
    <cellStyle name="Обычный 3 2" xfId="24"/>
    <cellStyle name="Обычный 4" xfId="25"/>
    <cellStyle name="Обычный 5" xfId="26"/>
    <cellStyle name="Обычный 5 2" xfId="27"/>
    <cellStyle name="Обычный 6" xfId="28"/>
    <cellStyle name="Обычный_Бюджет Люблино" xfId="2"/>
    <cellStyle name="Параметр" xfId="29"/>
    <cellStyle name="ПеременныеСметы" xfId="30"/>
    <cellStyle name="РесСмета" xfId="31"/>
    <cellStyle name="СводкаСтоимРаб" xfId="32"/>
    <cellStyle name="СводРасч" xfId="33"/>
    <cellStyle name="Титул" xfId="34"/>
    <cellStyle name="Финансовый 2" xfId="3"/>
    <cellStyle name="Финансовый 2 2" xfId="4"/>
    <cellStyle name="Хвост" xfId="35"/>
    <cellStyle name="Экспертиза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2"/>
  <sheetViews>
    <sheetView tabSelected="1" zoomScale="80" zoomScaleNormal="80" workbookViewId="0">
      <pane xSplit="3" ySplit="7" topLeftCell="D8" activePane="bottomRight" state="frozen"/>
      <selection pane="topRight" activeCell="D1" sqref="D1"/>
      <selection pane="bottomLeft" activeCell="A13" sqref="A13"/>
      <selection pane="bottomRight" activeCell="L19" sqref="L19"/>
    </sheetView>
  </sheetViews>
  <sheetFormatPr defaultRowHeight="15" outlineLevelRow="1" x14ac:dyDescent="0.25"/>
  <cols>
    <col min="1" max="1" width="9.140625" style="5"/>
    <col min="2" max="2" width="5.7109375" style="1" customWidth="1"/>
    <col min="3" max="3" width="53" style="2" customWidth="1"/>
    <col min="4" max="4" width="7.85546875" style="3" customWidth="1"/>
    <col min="5" max="5" width="9.5703125" style="4" bestFit="1" customWidth="1"/>
    <col min="6" max="16384" width="9.140625" style="5"/>
  </cols>
  <sheetData>
    <row r="2" spans="2:5" ht="18.75" outlineLevel="1" x14ac:dyDescent="0.25">
      <c r="B2" s="6" t="s">
        <v>107</v>
      </c>
    </row>
    <row r="3" spans="2:5" ht="18.75" outlineLevel="1" x14ac:dyDescent="0.25">
      <c r="B3" s="6"/>
    </row>
    <row r="4" spans="2:5" ht="18.75" customHeight="1" x14ac:dyDescent="0.25"/>
    <row r="5" spans="2:5" ht="18" customHeight="1" x14ac:dyDescent="0.25">
      <c r="E5" s="40"/>
    </row>
    <row r="6" spans="2:5" s="8" customFormat="1" ht="18" customHeight="1" x14ac:dyDescent="0.25">
      <c r="B6" s="43"/>
      <c r="C6" s="43" t="s">
        <v>0</v>
      </c>
      <c r="D6" s="43" t="s">
        <v>1</v>
      </c>
      <c r="E6" s="42" t="s">
        <v>2</v>
      </c>
    </row>
    <row r="7" spans="2:5" s="8" customFormat="1" ht="30.75" customHeight="1" x14ac:dyDescent="0.25">
      <c r="B7" s="43"/>
      <c r="C7" s="43"/>
      <c r="D7" s="43"/>
      <c r="E7" s="42"/>
    </row>
    <row r="8" spans="2:5" s="11" customFormat="1" ht="17.25" customHeight="1" x14ac:dyDescent="0.25">
      <c r="B8" s="9"/>
      <c r="C8" s="9"/>
      <c r="D8" s="9"/>
      <c r="E8" s="10"/>
    </row>
    <row r="9" spans="2:5" ht="24" customHeight="1" x14ac:dyDescent="0.2">
      <c r="B9" s="12">
        <v>1</v>
      </c>
      <c r="C9" s="13" t="s">
        <v>3</v>
      </c>
      <c r="D9" s="14" t="s">
        <v>4</v>
      </c>
      <c r="E9" s="15">
        <f>E35</f>
        <v>5010</v>
      </c>
    </row>
    <row r="10" spans="2:5" ht="14.25" x14ac:dyDescent="0.2">
      <c r="B10" s="23"/>
      <c r="C10" s="24"/>
      <c r="D10" s="22"/>
      <c r="E10" s="17"/>
    </row>
    <row r="11" spans="2:5" ht="18" customHeight="1" x14ac:dyDescent="0.2">
      <c r="B11" s="23" t="s">
        <v>5</v>
      </c>
      <c r="C11" s="24" t="s">
        <v>12</v>
      </c>
      <c r="D11" s="22" t="s">
        <v>6</v>
      </c>
      <c r="E11" s="16">
        <v>1</v>
      </c>
    </row>
    <row r="12" spans="2:5" s="21" customFormat="1" ht="32.25" customHeight="1" x14ac:dyDescent="0.2">
      <c r="B12" s="18" t="s">
        <v>13</v>
      </c>
      <c r="C12" s="19" t="s">
        <v>14</v>
      </c>
      <c r="D12" s="20" t="s">
        <v>7</v>
      </c>
      <c r="E12" s="7">
        <v>4060</v>
      </c>
    </row>
    <row r="13" spans="2:5" s="21" customFormat="1" ht="18" customHeight="1" x14ac:dyDescent="0.2">
      <c r="B13" s="18" t="s">
        <v>15</v>
      </c>
      <c r="C13" s="19" t="s">
        <v>16</v>
      </c>
      <c r="D13" s="20" t="s">
        <v>7</v>
      </c>
      <c r="E13" s="7">
        <v>3000</v>
      </c>
    </row>
    <row r="14" spans="2:5" s="21" customFormat="1" ht="18" customHeight="1" x14ac:dyDescent="0.2">
      <c r="B14" s="18" t="s">
        <v>17</v>
      </c>
      <c r="C14" s="19" t="s">
        <v>18</v>
      </c>
      <c r="D14" s="20" t="s">
        <v>7</v>
      </c>
      <c r="E14" s="7">
        <v>850</v>
      </c>
    </row>
    <row r="15" spans="2:5" s="21" customFormat="1" ht="18" customHeight="1" x14ac:dyDescent="0.2">
      <c r="B15" s="18" t="s">
        <v>19</v>
      </c>
      <c r="C15" s="19" t="s">
        <v>20</v>
      </c>
      <c r="D15" s="20" t="s">
        <v>7</v>
      </c>
      <c r="E15" s="7">
        <v>1900</v>
      </c>
    </row>
    <row r="16" spans="2:5" s="21" customFormat="1" ht="18" customHeight="1" x14ac:dyDescent="0.2">
      <c r="B16" s="18" t="s">
        <v>21</v>
      </c>
      <c r="C16" s="19" t="s">
        <v>22</v>
      </c>
      <c r="D16" s="20" t="s">
        <v>7</v>
      </c>
      <c r="E16" s="7">
        <v>210</v>
      </c>
    </row>
    <row r="17" spans="2:5" ht="18" customHeight="1" x14ac:dyDescent="0.2">
      <c r="B17" s="23" t="s">
        <v>8</v>
      </c>
      <c r="C17" s="24" t="s">
        <v>23</v>
      </c>
      <c r="D17" s="22" t="s">
        <v>7</v>
      </c>
      <c r="E17" s="16">
        <v>180</v>
      </c>
    </row>
    <row r="18" spans="2:5" ht="18" customHeight="1" x14ac:dyDescent="0.2">
      <c r="B18" s="23" t="s">
        <v>9</v>
      </c>
      <c r="C18" s="24" t="s">
        <v>24</v>
      </c>
      <c r="D18" s="22" t="s">
        <v>7</v>
      </c>
      <c r="E18" s="16">
        <v>5010</v>
      </c>
    </row>
    <row r="19" spans="2:5" s="30" customFormat="1" ht="18" customHeight="1" x14ac:dyDescent="0.25">
      <c r="B19" s="26" t="s">
        <v>25</v>
      </c>
      <c r="C19" s="27" t="s">
        <v>26</v>
      </c>
      <c r="D19" s="28" t="s">
        <v>6</v>
      </c>
      <c r="E19" s="29">
        <v>1</v>
      </c>
    </row>
    <row r="20" spans="2:5" s="30" customFormat="1" ht="15.75" customHeight="1" x14ac:dyDescent="0.25">
      <c r="B20" s="26" t="s">
        <v>27</v>
      </c>
      <c r="C20" s="27" t="s">
        <v>28</v>
      </c>
      <c r="D20" s="28" t="s">
        <v>6</v>
      </c>
      <c r="E20" s="29">
        <v>1</v>
      </c>
    </row>
    <row r="21" spans="2:5" s="30" customFormat="1" ht="17.25" customHeight="1" x14ac:dyDescent="0.25">
      <c r="B21" s="26" t="s">
        <v>29</v>
      </c>
      <c r="C21" s="27" t="s">
        <v>30</v>
      </c>
      <c r="D21" s="28" t="s">
        <v>6</v>
      </c>
      <c r="E21" s="29">
        <v>1</v>
      </c>
    </row>
    <row r="22" spans="2:5" s="30" customFormat="1" ht="17.25" customHeight="1" x14ac:dyDescent="0.25">
      <c r="B22" s="26" t="s">
        <v>31</v>
      </c>
      <c r="C22" s="27" t="s">
        <v>32</v>
      </c>
      <c r="D22" s="28" t="s">
        <v>6</v>
      </c>
      <c r="E22" s="29">
        <v>1</v>
      </c>
    </row>
    <row r="23" spans="2:5" ht="15.75" customHeight="1" x14ac:dyDescent="0.2">
      <c r="B23" s="23" t="s">
        <v>10</v>
      </c>
      <c r="C23" s="24" t="s">
        <v>33</v>
      </c>
      <c r="D23" s="22" t="s">
        <v>7</v>
      </c>
      <c r="E23" s="16">
        <v>3105</v>
      </c>
    </row>
    <row r="24" spans="2:5" ht="16.5" customHeight="1" x14ac:dyDescent="0.2">
      <c r="B24" s="23" t="s">
        <v>11</v>
      </c>
      <c r="C24" s="24" t="s">
        <v>34</v>
      </c>
      <c r="D24" s="22" t="s">
        <v>6</v>
      </c>
      <c r="E24" s="16">
        <v>1</v>
      </c>
    </row>
    <row r="25" spans="2:5" s="25" customFormat="1" ht="15" customHeight="1" x14ac:dyDescent="0.2">
      <c r="B25" s="23" t="s">
        <v>35</v>
      </c>
      <c r="C25" s="24" t="s">
        <v>36</v>
      </c>
      <c r="D25" s="22" t="s">
        <v>6</v>
      </c>
      <c r="E25" s="16">
        <v>1</v>
      </c>
    </row>
    <row r="26" spans="2:5" ht="17.25" customHeight="1" x14ac:dyDescent="0.2">
      <c r="B26" s="23" t="s">
        <v>37</v>
      </c>
      <c r="C26" s="24" t="s">
        <v>38</v>
      </c>
      <c r="D26" s="22" t="s">
        <v>6</v>
      </c>
      <c r="E26" s="16">
        <v>1</v>
      </c>
    </row>
    <row r="27" spans="2:5" ht="17.25" customHeight="1" x14ac:dyDescent="0.2">
      <c r="B27" s="23" t="s">
        <v>39</v>
      </c>
      <c r="C27" s="24" t="s">
        <v>40</v>
      </c>
      <c r="D27" s="22" t="s">
        <v>41</v>
      </c>
      <c r="E27" s="16">
        <v>46</v>
      </c>
    </row>
    <row r="28" spans="2:5" ht="17.25" customHeight="1" x14ac:dyDescent="0.2">
      <c r="B28" s="23" t="s">
        <v>42</v>
      </c>
      <c r="C28" s="24" t="s">
        <v>43</v>
      </c>
      <c r="D28" s="22" t="s">
        <v>6</v>
      </c>
      <c r="E28" s="16">
        <v>1</v>
      </c>
    </row>
    <row r="29" spans="2:5" s="21" customFormat="1" ht="17.25" customHeight="1" outlineLevel="1" x14ac:dyDescent="0.2">
      <c r="B29" s="18" t="s">
        <v>44</v>
      </c>
      <c r="C29" s="19" t="s">
        <v>45</v>
      </c>
      <c r="D29" s="20" t="s">
        <v>7</v>
      </c>
      <c r="E29" s="7">
        <v>4205</v>
      </c>
    </row>
    <row r="30" spans="2:5" s="21" customFormat="1" ht="17.25" customHeight="1" outlineLevel="1" x14ac:dyDescent="0.2">
      <c r="B30" s="18" t="s">
        <v>46</v>
      </c>
      <c r="C30" s="19" t="s">
        <v>47</v>
      </c>
      <c r="D30" s="20" t="s">
        <v>7</v>
      </c>
      <c r="E30" s="7">
        <v>1344</v>
      </c>
    </row>
    <row r="31" spans="2:5" s="21" customFormat="1" ht="17.25" customHeight="1" outlineLevel="1" x14ac:dyDescent="0.2">
      <c r="B31" s="18" t="s">
        <v>48</v>
      </c>
      <c r="C31" s="19" t="s">
        <v>49</v>
      </c>
      <c r="D31" s="20" t="s">
        <v>6</v>
      </c>
      <c r="E31" s="7">
        <v>1</v>
      </c>
    </row>
    <row r="32" spans="2:5" s="21" customFormat="1" ht="17.25" customHeight="1" outlineLevel="1" x14ac:dyDescent="0.2">
      <c r="B32" s="18" t="s">
        <v>50</v>
      </c>
      <c r="C32" s="19" t="s">
        <v>51</v>
      </c>
      <c r="D32" s="20" t="s">
        <v>6</v>
      </c>
      <c r="E32" s="7">
        <v>1</v>
      </c>
    </row>
    <row r="33" spans="2:5" s="21" customFormat="1" ht="17.25" customHeight="1" outlineLevel="1" x14ac:dyDescent="0.2">
      <c r="B33" s="18" t="s">
        <v>52</v>
      </c>
      <c r="C33" s="19" t="s">
        <v>53</v>
      </c>
      <c r="D33" s="20" t="s">
        <v>7</v>
      </c>
      <c r="E33" s="7">
        <v>5549</v>
      </c>
    </row>
    <row r="34" spans="2:5" ht="14.25" x14ac:dyDescent="0.2">
      <c r="B34" s="23"/>
      <c r="C34" s="24"/>
      <c r="D34" s="22"/>
      <c r="E34" s="16"/>
    </row>
    <row r="35" spans="2:5" ht="27.75" customHeight="1" x14ac:dyDescent="0.2">
      <c r="B35" s="12">
        <v>2</v>
      </c>
      <c r="C35" s="13" t="s">
        <v>54</v>
      </c>
      <c r="D35" s="14" t="s">
        <v>4</v>
      </c>
      <c r="E35" s="31">
        <v>5010</v>
      </c>
    </row>
    <row r="36" spans="2:5" s="21" customFormat="1" ht="18.75" customHeight="1" x14ac:dyDescent="0.2">
      <c r="B36" s="18" t="s">
        <v>55</v>
      </c>
      <c r="C36" s="19" t="s">
        <v>56</v>
      </c>
      <c r="D36" s="7" t="s">
        <v>4</v>
      </c>
      <c r="E36" s="32">
        <v>5010</v>
      </c>
    </row>
    <row r="37" spans="2:5" s="21" customFormat="1" ht="37.5" customHeight="1" x14ac:dyDescent="0.2">
      <c r="B37" s="18" t="s">
        <v>57</v>
      </c>
      <c r="C37" s="19" t="s">
        <v>58</v>
      </c>
      <c r="D37" s="7" t="s">
        <v>4</v>
      </c>
      <c r="E37" s="32">
        <v>5010</v>
      </c>
    </row>
    <row r="38" spans="2:5" s="21" customFormat="1" ht="18.75" customHeight="1" x14ac:dyDescent="0.2">
      <c r="B38" s="18" t="s">
        <v>59</v>
      </c>
      <c r="C38" s="19" t="s">
        <v>60</v>
      </c>
      <c r="D38" s="7" t="s">
        <v>4</v>
      </c>
      <c r="E38" s="32">
        <v>5010</v>
      </c>
    </row>
    <row r="39" spans="2:5" s="21" customFormat="1" ht="33" customHeight="1" x14ac:dyDescent="0.2">
      <c r="B39" s="18" t="s">
        <v>61</v>
      </c>
      <c r="C39" s="19" t="s">
        <v>62</v>
      </c>
      <c r="D39" s="7" t="s">
        <v>4</v>
      </c>
      <c r="E39" s="32">
        <v>5010</v>
      </c>
    </row>
    <row r="40" spans="2:5" s="21" customFormat="1" ht="18.75" customHeight="1" x14ac:dyDescent="0.2">
      <c r="B40" s="18" t="s">
        <v>63</v>
      </c>
      <c r="C40" s="19" t="s">
        <v>64</v>
      </c>
      <c r="D40" s="7" t="s">
        <v>4</v>
      </c>
      <c r="E40" s="32">
        <v>5010</v>
      </c>
    </row>
    <row r="41" spans="2:5" s="21" customFormat="1" ht="21" customHeight="1" x14ac:dyDescent="0.2">
      <c r="B41" s="18" t="s">
        <v>61</v>
      </c>
      <c r="C41" s="19" t="s">
        <v>65</v>
      </c>
      <c r="D41" s="7" t="s">
        <v>4</v>
      </c>
      <c r="E41" s="32">
        <v>5010</v>
      </c>
    </row>
    <row r="42" spans="2:5" s="21" customFormat="1" ht="18.75" customHeight="1" x14ac:dyDescent="0.2">
      <c r="B42" s="18" t="s">
        <v>63</v>
      </c>
      <c r="C42" s="19" t="s">
        <v>66</v>
      </c>
      <c r="D42" s="7" t="s">
        <v>4</v>
      </c>
      <c r="E42" s="32">
        <v>5010</v>
      </c>
    </row>
    <row r="43" spans="2:5" s="21" customFormat="1" ht="18.75" customHeight="1" x14ac:dyDescent="0.2">
      <c r="B43" s="18"/>
      <c r="C43" s="19" t="s">
        <v>67</v>
      </c>
      <c r="D43" s="7" t="s">
        <v>6</v>
      </c>
      <c r="E43" s="32">
        <v>1</v>
      </c>
    </row>
    <row r="44" spans="2:5" s="21" customFormat="1" ht="21.75" customHeight="1" x14ac:dyDescent="0.2">
      <c r="B44" s="18" t="s">
        <v>68</v>
      </c>
      <c r="C44" s="19" t="s">
        <v>69</v>
      </c>
      <c r="D44" s="7" t="s">
        <v>4</v>
      </c>
      <c r="E44" s="32">
        <v>5010</v>
      </c>
    </row>
    <row r="45" spans="2:5" s="21" customFormat="1" ht="21.75" customHeight="1" x14ac:dyDescent="0.2">
      <c r="B45" s="18" t="s">
        <v>70</v>
      </c>
      <c r="C45" s="19" t="s">
        <v>71</v>
      </c>
      <c r="D45" s="7" t="s">
        <v>4</v>
      </c>
      <c r="E45" s="32">
        <v>5010</v>
      </c>
    </row>
    <row r="46" spans="2:5" s="21" customFormat="1" ht="29.25" customHeight="1" x14ac:dyDescent="0.2">
      <c r="B46" s="18" t="s">
        <v>72</v>
      </c>
      <c r="C46" s="19" t="s">
        <v>73</v>
      </c>
      <c r="D46" s="7" t="s">
        <v>4</v>
      </c>
      <c r="E46" s="32">
        <v>5010</v>
      </c>
    </row>
    <row r="47" spans="2:5" s="21" customFormat="1" ht="21.75" customHeight="1" x14ac:dyDescent="0.2">
      <c r="B47" s="18" t="s">
        <v>74</v>
      </c>
      <c r="C47" s="19" t="s">
        <v>75</v>
      </c>
      <c r="D47" s="7" t="s">
        <v>4</v>
      </c>
      <c r="E47" s="32">
        <v>5010</v>
      </c>
    </row>
    <row r="48" spans="2:5" s="21" customFormat="1" ht="21.75" customHeight="1" x14ac:dyDescent="0.2">
      <c r="B48" s="18" t="s">
        <v>76</v>
      </c>
      <c r="C48" s="19" t="s">
        <v>77</v>
      </c>
      <c r="D48" s="7" t="s">
        <v>4</v>
      </c>
      <c r="E48" s="32">
        <v>5010</v>
      </c>
    </row>
    <row r="49" spans="2:5" s="21" customFormat="1" ht="21.75" customHeight="1" x14ac:dyDescent="0.2">
      <c r="B49" s="18" t="s">
        <v>78</v>
      </c>
      <c r="C49" s="19" t="s">
        <v>79</v>
      </c>
      <c r="D49" s="7" t="s">
        <v>4</v>
      </c>
      <c r="E49" s="32">
        <v>5010</v>
      </c>
    </row>
    <row r="50" spans="2:5" s="21" customFormat="1" ht="21.75" customHeight="1" x14ac:dyDescent="0.2">
      <c r="B50" s="18" t="s">
        <v>80</v>
      </c>
      <c r="C50" s="19" t="s">
        <v>81</v>
      </c>
      <c r="D50" s="7" t="s">
        <v>4</v>
      </c>
      <c r="E50" s="32">
        <v>5010</v>
      </c>
    </row>
    <row r="51" spans="2:5" s="21" customFormat="1" ht="21.75" customHeight="1" x14ac:dyDescent="0.2">
      <c r="B51" s="18" t="s">
        <v>82</v>
      </c>
      <c r="C51" s="19" t="s">
        <v>83</v>
      </c>
      <c r="D51" s="7" t="s">
        <v>4</v>
      </c>
      <c r="E51" s="32">
        <v>5010</v>
      </c>
    </row>
    <row r="52" spans="2:5" s="21" customFormat="1" ht="21.75" customHeight="1" x14ac:dyDescent="0.2">
      <c r="B52" s="18" t="s">
        <v>84</v>
      </c>
      <c r="C52" s="19" t="s">
        <v>85</v>
      </c>
      <c r="D52" s="7" t="s">
        <v>4</v>
      </c>
      <c r="E52" s="32">
        <v>5010</v>
      </c>
    </row>
    <row r="53" spans="2:5" s="21" customFormat="1" ht="21.75" customHeight="1" x14ac:dyDescent="0.2">
      <c r="B53" s="18" t="s">
        <v>86</v>
      </c>
      <c r="C53" s="19" t="s">
        <v>87</v>
      </c>
      <c r="D53" s="7" t="s">
        <v>4</v>
      </c>
      <c r="E53" s="32">
        <v>5010</v>
      </c>
    </row>
    <row r="54" spans="2:5" s="21" customFormat="1" ht="21.75" customHeight="1" x14ac:dyDescent="0.2">
      <c r="B54" s="18" t="s">
        <v>88</v>
      </c>
      <c r="C54" s="19" t="s">
        <v>89</v>
      </c>
      <c r="D54" s="7" t="s">
        <v>4</v>
      </c>
      <c r="E54" s="32">
        <v>5010</v>
      </c>
    </row>
    <row r="55" spans="2:5" s="21" customFormat="1" ht="21.75" customHeight="1" x14ac:dyDescent="0.2">
      <c r="B55" s="18" t="s">
        <v>90</v>
      </c>
      <c r="C55" s="19" t="s">
        <v>91</v>
      </c>
      <c r="D55" s="7" t="s">
        <v>4</v>
      </c>
      <c r="E55" s="32">
        <v>5010</v>
      </c>
    </row>
    <row r="56" spans="2:5" s="21" customFormat="1" ht="21.75" customHeight="1" collapsed="1" x14ac:dyDescent="0.2">
      <c r="B56" s="18" t="s">
        <v>92</v>
      </c>
      <c r="C56" s="19" t="s">
        <v>93</v>
      </c>
      <c r="D56" s="7" t="s">
        <v>4</v>
      </c>
      <c r="E56" s="32">
        <v>5010</v>
      </c>
    </row>
    <row r="57" spans="2:5" s="21" customFormat="1" ht="21.75" customHeight="1" x14ac:dyDescent="0.2">
      <c r="B57" s="18" t="s">
        <v>94</v>
      </c>
      <c r="C57" s="19" t="s">
        <v>95</v>
      </c>
      <c r="D57" s="7" t="s">
        <v>4</v>
      </c>
      <c r="E57" s="32">
        <v>5010</v>
      </c>
    </row>
    <row r="58" spans="2:5" s="21" customFormat="1" ht="21.75" customHeight="1" x14ac:dyDescent="0.2">
      <c r="B58" s="18" t="s">
        <v>96</v>
      </c>
      <c r="C58" s="19" t="s">
        <v>97</v>
      </c>
      <c r="D58" s="7" t="s">
        <v>4</v>
      </c>
      <c r="E58" s="32">
        <v>5010</v>
      </c>
    </row>
    <row r="59" spans="2:5" ht="22.5" customHeight="1" x14ac:dyDescent="0.2">
      <c r="B59" s="12">
        <v>3</v>
      </c>
      <c r="C59" s="13" t="s">
        <v>98</v>
      </c>
      <c r="D59" s="15" t="s">
        <v>4</v>
      </c>
      <c r="E59" s="15">
        <v>1</v>
      </c>
    </row>
    <row r="60" spans="2:5" s="21" customFormat="1" x14ac:dyDescent="0.2">
      <c r="B60" s="18" t="s">
        <v>99</v>
      </c>
      <c r="C60" s="19" t="s">
        <v>100</v>
      </c>
      <c r="D60" s="20" t="s">
        <v>6</v>
      </c>
      <c r="E60" s="7">
        <v>1</v>
      </c>
    </row>
    <row r="61" spans="2:5" s="21" customFormat="1" x14ac:dyDescent="0.2">
      <c r="B61" s="18" t="s">
        <v>101</v>
      </c>
      <c r="C61" s="19" t="s">
        <v>102</v>
      </c>
      <c r="D61" s="20" t="s">
        <v>6</v>
      </c>
      <c r="E61" s="7">
        <v>1</v>
      </c>
    </row>
    <row r="62" spans="2:5" ht="7.5" customHeight="1" x14ac:dyDescent="0.2">
      <c r="B62" s="23"/>
      <c r="C62" s="24"/>
      <c r="D62" s="22"/>
      <c r="E62" s="33"/>
    </row>
    <row r="63" spans="2:5" ht="22.5" customHeight="1" x14ac:dyDescent="0.2">
      <c r="B63" s="12">
        <v>4</v>
      </c>
      <c r="C63" s="13" t="s">
        <v>103</v>
      </c>
      <c r="D63" s="15" t="s">
        <v>4</v>
      </c>
      <c r="E63" s="15">
        <v>1</v>
      </c>
    </row>
    <row r="64" spans="2:5" ht="7.5" customHeight="1" x14ac:dyDescent="0.2">
      <c r="B64" s="23"/>
      <c r="C64" s="24"/>
      <c r="D64" s="22"/>
      <c r="E64" s="33"/>
    </row>
    <row r="65" spans="2:5" ht="24.75" customHeight="1" x14ac:dyDescent="0.2">
      <c r="B65" s="12">
        <v>5</v>
      </c>
      <c r="C65" s="13" t="s">
        <v>104</v>
      </c>
      <c r="D65" s="15" t="s">
        <v>4</v>
      </c>
      <c r="E65" s="15">
        <v>1</v>
      </c>
    </row>
    <row r="66" spans="2:5" ht="7.5" customHeight="1" x14ac:dyDescent="0.2">
      <c r="B66" s="23"/>
      <c r="C66" s="24"/>
      <c r="D66" s="22"/>
      <c r="E66" s="33"/>
    </row>
    <row r="67" spans="2:5" ht="22.5" customHeight="1" x14ac:dyDescent="0.2">
      <c r="B67" s="12">
        <v>7</v>
      </c>
      <c r="C67" s="13" t="s">
        <v>106</v>
      </c>
      <c r="D67" s="15" t="s">
        <v>4</v>
      </c>
      <c r="E67" s="15">
        <v>1</v>
      </c>
    </row>
    <row r="68" spans="2:5" ht="7.5" customHeight="1" x14ac:dyDescent="0.2">
      <c r="B68" s="23"/>
      <c r="C68" s="24"/>
      <c r="D68" s="22"/>
      <c r="E68" s="33"/>
    </row>
    <row r="69" spans="2:5" ht="23.25" customHeight="1" x14ac:dyDescent="0.2">
      <c r="B69" s="34"/>
      <c r="C69" s="34" t="s">
        <v>105</v>
      </c>
      <c r="D69" s="35" t="s">
        <v>4</v>
      </c>
      <c r="E69" s="14">
        <f>E35</f>
        <v>5010</v>
      </c>
    </row>
    <row r="70" spans="2:5" s="39" customFormat="1" ht="12" customHeight="1" x14ac:dyDescent="0.2">
      <c r="B70" s="36"/>
      <c r="C70" s="36"/>
      <c r="D70" s="37"/>
      <c r="E70" s="38"/>
    </row>
    <row r="72" spans="2:5" x14ac:dyDescent="0.25">
      <c r="B72" s="41" t="s">
        <v>108</v>
      </c>
    </row>
  </sheetData>
  <mergeCells count="4">
    <mergeCell ref="E6:E7"/>
    <mergeCell ref="B6:B7"/>
    <mergeCell ref="C6:C7"/>
    <mergeCell ref="D6:D7"/>
  </mergeCells>
  <pageMargins left="0.51181102362204722" right="0.11811023622047245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 (2)</vt:lpstr>
      <vt:lpstr>'Лист2 (2)'!Заголовки_для_печати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User</cp:lastModifiedBy>
  <dcterms:created xsi:type="dcterms:W3CDTF">2016-06-07T12:02:15Z</dcterms:created>
  <dcterms:modified xsi:type="dcterms:W3CDTF">2016-06-30T14:44:53Z</dcterms:modified>
</cp:coreProperties>
</file>