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1340" windowHeight="9345"/>
  </bookViews>
  <sheets>
    <sheet name="Сводный сметный расчет" sheetId="1" r:id="rId1"/>
  </sheets>
  <definedNames>
    <definedName name="_xlnm.Print_Titles" localSheetId="0">'Сводный сметный расчет'!$17:$17</definedName>
  </definedNames>
  <calcPr calcId="144525"/>
</workbook>
</file>

<file path=xl/calcChain.xml><?xml version="1.0" encoding="utf-8"?>
<calcChain xmlns="http://schemas.openxmlformats.org/spreadsheetml/2006/main">
  <c r="E25" i="1" l="1"/>
  <c r="G26" i="1"/>
  <c r="G24" i="1"/>
  <c r="G22" i="1"/>
  <c r="G20" i="1"/>
  <c r="G25" i="1" s="1"/>
  <c r="D25" i="1"/>
  <c r="F25" i="1"/>
</calcChain>
</file>

<file path=xl/sharedStrings.xml><?xml version="1.0" encoding="utf-8"?>
<sst xmlns="http://schemas.openxmlformats.org/spreadsheetml/2006/main" count="30" uniqueCount="24">
  <si>
    <t>(наименование стройки)</t>
  </si>
  <si>
    <t>1 пусковой комплекс</t>
  </si>
  <si>
    <t>"Утверждена" «    »________________201_г.</t>
  </si>
  <si>
    <t>«    »________________2011г.</t>
  </si>
  <si>
    <t>СВОДКА ЗАТРАТ</t>
  </si>
  <si>
    <t>2 пусковой комплекс</t>
  </si>
  <si>
    <t>3 пусковой комплекс</t>
  </si>
  <si>
    <t>Итого</t>
  </si>
  <si>
    <t>Наименование затрат</t>
  </si>
  <si>
    <t>Составлена в  базисных ценах  по состоянию 01.01.2001 г с пересчетом в текущие цены  1 квартала 2011 г.</t>
  </si>
  <si>
    <t>базисные цены</t>
  </si>
  <si>
    <t>текущие цены</t>
  </si>
  <si>
    <t>1. Сметная стоимость, тыс. руб</t>
  </si>
  <si>
    <t xml:space="preserve">   а) строительных и монтажных работ</t>
  </si>
  <si>
    <t xml:space="preserve">   б) оборудования, приспособлений, мебели и инвентаря</t>
  </si>
  <si>
    <t xml:space="preserve">   в) прочих затрат</t>
  </si>
  <si>
    <t>2. Общая сметная стоимость, тыс. руб</t>
  </si>
  <si>
    <t xml:space="preserve">   в том числе возвратных сумм</t>
  </si>
  <si>
    <t>В том числе возвратных сумм 465,15 тыс. руб</t>
  </si>
  <si>
    <t xml:space="preserve">Заказчик </t>
  </si>
  <si>
    <t>Сводка затрат в сумме  263 294,71 тыс. руб.</t>
  </si>
  <si>
    <t>Завершение строительства  объекта "Учебно-лабораторный корпус "</t>
  </si>
  <si>
    <t xml:space="preserve">Руководитель проектной организации                              </t>
  </si>
  <si>
    <t xml:space="preserve">Главный инженер проекта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</si>
</sst>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0" fillId="0" borderId="0" xfId="0" applyBorder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top"/>
    </xf>
    <xf numFmtId="0" fontId="3" fillId="0" borderId="1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top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G33"/>
  <sheetViews>
    <sheetView showGridLines="0" tabSelected="1" workbookViewId="0">
      <selection activeCell="D36" sqref="D36"/>
    </sheetView>
  </sheetViews>
  <sheetFormatPr defaultRowHeight="12.75" x14ac:dyDescent="0.2"/>
  <cols>
    <col min="1" max="1" width="5" style="6" customWidth="1"/>
    <col min="2" max="2" width="17.85546875" style="9" customWidth="1"/>
    <col min="3" max="3" width="37" style="7" customWidth="1"/>
    <col min="4" max="7" width="18.42578125" style="4" customWidth="1"/>
  </cols>
  <sheetData>
    <row r="1" spans="1:7" x14ac:dyDescent="0.2">
      <c r="B1" s="9" t="s">
        <v>2</v>
      </c>
      <c r="C1" s="8"/>
      <c r="D1" s="1"/>
      <c r="E1" s="5"/>
      <c r="F1" s="1"/>
      <c r="G1" s="1"/>
    </row>
    <row r="2" spans="1:7" x14ac:dyDescent="0.2">
      <c r="D2" s="1"/>
      <c r="E2" s="5"/>
      <c r="F2" s="1"/>
      <c r="G2" s="1"/>
    </row>
    <row r="3" spans="1:7" x14ac:dyDescent="0.2">
      <c r="B3" s="31" t="s">
        <v>20</v>
      </c>
      <c r="C3" s="31"/>
      <c r="D3" s="1"/>
      <c r="E3" s="5"/>
      <c r="F3" s="1"/>
      <c r="G3" s="1"/>
    </row>
    <row r="4" spans="1:7" x14ac:dyDescent="0.2">
      <c r="B4" s="31" t="s">
        <v>18</v>
      </c>
      <c r="C4" s="31"/>
      <c r="D4" s="1"/>
      <c r="E4" s="1"/>
      <c r="F4" s="1"/>
      <c r="G4" s="1"/>
    </row>
    <row r="5" spans="1:7" x14ac:dyDescent="0.2">
      <c r="D5" s="1"/>
      <c r="E5" s="5"/>
      <c r="F5" s="1"/>
      <c r="G5" s="1"/>
    </row>
    <row r="6" spans="1:7" x14ac:dyDescent="0.2">
      <c r="B6" s="31" t="s">
        <v>3</v>
      </c>
      <c r="C6" s="31"/>
    </row>
    <row r="7" spans="1:7" x14ac:dyDescent="0.2">
      <c r="G7" s="1"/>
    </row>
    <row r="8" spans="1:7" x14ac:dyDescent="0.2">
      <c r="C8" s="38" t="s">
        <v>4</v>
      </c>
      <c r="D8" s="38"/>
      <c r="E8" s="38"/>
      <c r="F8" s="16"/>
      <c r="G8" s="16"/>
    </row>
    <row r="9" spans="1:7" x14ac:dyDescent="0.2">
      <c r="D9" s="3"/>
      <c r="F9" s="1"/>
      <c r="G9" s="1"/>
    </row>
    <row r="10" spans="1:7" x14ac:dyDescent="0.2">
      <c r="A10" s="39" t="s">
        <v>21</v>
      </c>
      <c r="B10" s="39"/>
      <c r="C10" s="39"/>
      <c r="D10" s="39"/>
      <c r="E10" s="39"/>
      <c r="F10" s="39"/>
      <c r="G10" s="39"/>
    </row>
    <row r="11" spans="1:7" x14ac:dyDescent="0.2">
      <c r="B11" s="11"/>
      <c r="C11" s="12"/>
      <c r="D11" s="13" t="s">
        <v>0</v>
      </c>
      <c r="E11" s="14"/>
      <c r="F11" s="15"/>
      <c r="G11" s="15"/>
    </row>
    <row r="13" spans="1:7" x14ac:dyDescent="0.2">
      <c r="B13" s="17" t="s">
        <v>9</v>
      </c>
      <c r="C13" s="17"/>
      <c r="D13" s="3"/>
      <c r="E13" s="1"/>
      <c r="F13" s="1"/>
      <c r="G13" s="1"/>
    </row>
    <row r="14" spans="1:7" x14ac:dyDescent="0.2">
      <c r="D14" s="3"/>
      <c r="E14" s="1"/>
      <c r="F14" s="1"/>
      <c r="G14" s="1"/>
    </row>
    <row r="15" spans="1:7" ht="12.75" customHeight="1" x14ac:dyDescent="0.2">
      <c r="A15" s="22" t="s">
        <v>8</v>
      </c>
      <c r="B15" s="23"/>
      <c r="C15" s="24"/>
      <c r="D15" s="2" t="s">
        <v>1</v>
      </c>
      <c r="E15" s="2" t="s">
        <v>5</v>
      </c>
      <c r="F15" s="2" t="s">
        <v>6</v>
      </c>
      <c r="G15" s="2" t="s">
        <v>7</v>
      </c>
    </row>
    <row r="16" spans="1:7" x14ac:dyDescent="0.2">
      <c r="A16" s="25"/>
      <c r="B16" s="26"/>
      <c r="C16" s="27"/>
      <c r="D16" s="10" t="s">
        <v>10</v>
      </c>
      <c r="E16" s="10" t="s">
        <v>10</v>
      </c>
      <c r="F16" s="10" t="s">
        <v>10</v>
      </c>
      <c r="G16" s="10" t="s">
        <v>10</v>
      </c>
    </row>
    <row r="17" spans="1:7" x14ac:dyDescent="0.2">
      <c r="A17" s="28"/>
      <c r="B17" s="29"/>
      <c r="C17" s="30"/>
      <c r="D17" s="2" t="s">
        <v>11</v>
      </c>
      <c r="E17" s="2" t="s">
        <v>11</v>
      </c>
      <c r="F17" s="2" t="s">
        <v>11</v>
      </c>
      <c r="G17" s="2" t="s">
        <v>11</v>
      </c>
    </row>
    <row r="18" spans="1:7" x14ac:dyDescent="0.2">
      <c r="A18" s="19" t="s">
        <v>12</v>
      </c>
      <c r="B18" s="20"/>
      <c r="C18" s="21"/>
      <c r="D18" s="2"/>
      <c r="E18" s="2"/>
      <c r="F18" s="2"/>
      <c r="G18" s="2"/>
    </row>
    <row r="19" spans="1:7" x14ac:dyDescent="0.2">
      <c r="A19" s="32" t="s">
        <v>13</v>
      </c>
      <c r="B19" s="33"/>
      <c r="C19" s="34"/>
      <c r="D19" s="2"/>
      <c r="E19" s="2"/>
      <c r="F19" s="2"/>
      <c r="G19" s="2"/>
    </row>
    <row r="20" spans="1:7" x14ac:dyDescent="0.2">
      <c r="A20" s="35"/>
      <c r="B20" s="36"/>
      <c r="C20" s="37"/>
      <c r="D20" s="2">
        <v>22060.67</v>
      </c>
      <c r="E20" s="2">
        <v>75572.58</v>
      </c>
      <c r="F20" s="2">
        <v>116615.67999999999</v>
      </c>
      <c r="G20" s="2">
        <f>D20+E20+F20</f>
        <v>214248.93</v>
      </c>
    </row>
    <row r="21" spans="1:7" x14ac:dyDescent="0.2">
      <c r="A21" s="32" t="s">
        <v>14</v>
      </c>
      <c r="B21" s="33"/>
      <c r="C21" s="34"/>
      <c r="D21" s="2"/>
      <c r="E21" s="2"/>
      <c r="F21" s="2"/>
      <c r="G21" s="2"/>
    </row>
    <row r="22" spans="1:7" x14ac:dyDescent="0.2">
      <c r="A22" s="35"/>
      <c r="B22" s="36"/>
      <c r="C22" s="37"/>
      <c r="D22" s="2">
        <v>1951.64</v>
      </c>
      <c r="E22" s="2">
        <v>18088.169999999998</v>
      </c>
      <c r="F22" s="2">
        <v>20651.939999999999</v>
      </c>
      <c r="G22" s="2">
        <f>D22+E22+F22</f>
        <v>40691.75</v>
      </c>
    </row>
    <row r="23" spans="1:7" x14ac:dyDescent="0.2">
      <c r="A23" s="32" t="s">
        <v>15</v>
      </c>
      <c r="B23" s="33"/>
      <c r="C23" s="34"/>
      <c r="D23" s="2"/>
      <c r="E23" s="2"/>
      <c r="F23" s="2"/>
      <c r="G23" s="2"/>
    </row>
    <row r="24" spans="1:7" x14ac:dyDescent="0.2">
      <c r="A24" s="35"/>
      <c r="B24" s="36"/>
      <c r="C24" s="37"/>
      <c r="D24" s="2">
        <v>918.24</v>
      </c>
      <c r="E24" s="2">
        <v>2987.96</v>
      </c>
      <c r="F24" s="2">
        <v>4447.83</v>
      </c>
      <c r="G24" s="2">
        <f>D24+E24+F24</f>
        <v>8354.0299999999988</v>
      </c>
    </row>
    <row r="25" spans="1:7" x14ac:dyDescent="0.2">
      <c r="A25" s="19" t="s">
        <v>16</v>
      </c>
      <c r="B25" s="20"/>
      <c r="C25" s="21"/>
      <c r="D25" s="2">
        <f>D20+D22+D24</f>
        <v>24930.55</v>
      </c>
      <c r="E25" s="2">
        <f>E20+E22+E24</f>
        <v>96648.71</v>
      </c>
      <c r="F25" s="2">
        <f>F20+F22+F24</f>
        <v>141715.44999999998</v>
      </c>
      <c r="G25" s="2">
        <f>G20+G22+G24</f>
        <v>263294.70999999996</v>
      </c>
    </row>
    <row r="26" spans="1:7" x14ac:dyDescent="0.2">
      <c r="A26" s="19" t="s">
        <v>17</v>
      </c>
      <c r="B26" s="20"/>
      <c r="C26" s="21"/>
      <c r="D26" s="2">
        <v>47.9</v>
      </c>
      <c r="E26" s="2">
        <v>164.07</v>
      </c>
      <c r="F26" s="2">
        <v>253.18</v>
      </c>
      <c r="G26" s="2">
        <f>D26+E26+F26</f>
        <v>465.15</v>
      </c>
    </row>
    <row r="29" spans="1:7" x14ac:dyDescent="0.2">
      <c r="B29" s="31" t="s">
        <v>22</v>
      </c>
      <c r="C29" s="31"/>
      <c r="D29" s="31"/>
    </row>
    <row r="30" spans="1:7" x14ac:dyDescent="0.2">
      <c r="B30" s="18"/>
      <c r="C30" s="18"/>
      <c r="D30" s="18"/>
    </row>
    <row r="31" spans="1:7" x14ac:dyDescent="0.2">
      <c r="B31" s="31" t="s">
        <v>23</v>
      </c>
      <c r="C31" s="31"/>
    </row>
    <row r="32" spans="1:7" x14ac:dyDescent="0.2">
      <c r="B32" s="18"/>
      <c r="D32" s="7"/>
    </row>
    <row r="33" spans="2:2" x14ac:dyDescent="0.2">
      <c r="B33" s="18" t="s">
        <v>19</v>
      </c>
    </row>
  </sheetData>
  <mergeCells count="14">
    <mergeCell ref="A26:C26"/>
    <mergeCell ref="A15:C17"/>
    <mergeCell ref="B29:D29"/>
    <mergeCell ref="B31:C31"/>
    <mergeCell ref="B3:C3"/>
    <mergeCell ref="A19:C20"/>
    <mergeCell ref="A21:C22"/>
    <mergeCell ref="A23:C24"/>
    <mergeCell ref="A25:C25"/>
    <mergeCell ref="C8:E8"/>
    <mergeCell ref="A18:C18"/>
    <mergeCell ref="B6:C6"/>
    <mergeCell ref="A10:G10"/>
    <mergeCell ref="B4:C4"/>
  </mergeCells>
  <phoneticPr fontId="0" type="noConversion"/>
  <pageMargins left="0.78740157480314965" right="0.39370078740157483" top="0.43307086614173229" bottom="0.47244094488188981" header="0.23622047244094491" footer="0.23622047244094491"/>
  <pageSetup paperSize="9" fitToHeight="10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 сметный расчет</vt:lpstr>
      <vt:lpstr>'Сводный сметный расчет'!Заголовки_для_печати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SmetaUser</cp:lastModifiedBy>
  <cp:lastPrinted>2011-04-01T11:39:40Z</cp:lastPrinted>
  <dcterms:created xsi:type="dcterms:W3CDTF">2002-03-25T05:35:56Z</dcterms:created>
  <dcterms:modified xsi:type="dcterms:W3CDTF">2011-10-11T10:31:58Z</dcterms:modified>
</cp:coreProperties>
</file>