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spp\Documents\"/>
    </mc:Choice>
  </mc:AlternateContent>
  <bookViews>
    <workbookView xWindow="0" yWindow="0" windowWidth="28800" windowHeight="12210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8" i="1"/>
  <c r="J17" i="1"/>
  <c r="J14" i="1"/>
  <c r="J13" i="1"/>
  <c r="J11" i="1"/>
  <c r="J10" i="1"/>
  <c r="J9" i="1"/>
  <c r="J8" i="1"/>
</calcChain>
</file>

<file path=xl/sharedStrings.xml><?xml version="1.0" encoding="utf-8"?>
<sst xmlns="http://schemas.openxmlformats.org/spreadsheetml/2006/main" count="105" uniqueCount="94">
  <si>
    <t xml:space="preserve">                           ?????? 1. ?????? ????????????</t>
  </si>
  <si>
    <t>301-2704</t>
  </si>
  <si>
    <t>302-1957</t>
  </si>
  <si>
    <t>Агрегат лопастной центробежный одноступенчатый, многоступенчатый объемный, вихревой, подъемный, поршневой на плите или моноблочный 0,17т</t>
  </si>
  <si>
    <t>ТЕРм 07-04-001-02</t>
  </si>
  <si>
    <t>шт</t>
  </si>
  <si>
    <t>№ пп</t>
  </si>
  <si>
    <t>Шифр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</si>
  <si>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</si>
  <si>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</si>
  <si>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</si>
  <si>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</si>
  <si>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</si>
  <si>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</si>
  <si>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</si>
  <si>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</si>
  <si>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</si>
  <si>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</si>
  <si>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</si>
  <si>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</si>
  <si>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</si>
  <si>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</si>
  <si>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>Насос циркуляционный  GRUNDFOS 380в</t>
  </si>
  <si>
    <t>ТЕРм 08-03-573-04</t>
  </si>
  <si>
    <t>Шкаф (пульт) управления навесной 600х600х350</t>
  </si>
  <si>
    <t>Шкаф управления насосами</t>
  </si>
  <si>
    <t>комплект</t>
  </si>
  <si>
    <t>Цена поставщика</t>
  </si>
  <si>
    <t>ТЕРм 12-01-048-02</t>
  </si>
  <si>
    <t>Трубопровод в помещениях или на открытых площадках в пределах цехов  из труб легированых сталей, монтируемый из готовых узлов , на условное давление не более 2,5 Мпа, диаметр трубопровода наружний 57 мм</t>
  </si>
  <si>
    <t>100м</t>
  </si>
  <si>
    <t>Поправки:  М=75000           M = * (1/1,18/3,92)</t>
  </si>
  <si>
    <t>Труба нержавеющая 50</t>
  </si>
  <si>
    <t>м</t>
  </si>
  <si>
    <t>Поправки: =465</t>
  </si>
  <si>
    <t>Начисления : M = * (1/1,18/6,51)</t>
  </si>
  <si>
    <t>ТЕРм 12-12-001-07</t>
  </si>
  <si>
    <t>Арматура фланцевая с ручным приводом или без привода водонапорная на условное давление до 4 Мпа, диаметр условного прохода 50 мм</t>
  </si>
  <si>
    <t>Кран шаровый полнопроходной  danfoss X3444B из углеродистой стали с патрубками под приварку в стык , давлением 6,3  Мпа ( 63 кгс/см2), диаметром 50 мм</t>
  </si>
  <si>
    <t>ТЕРп 09-02-050-04</t>
  </si>
  <si>
    <t>Установка насосная пуско-наладка</t>
  </si>
  <si>
    <t>установка</t>
  </si>
  <si>
    <t>. ИТОГО ПО СМЕТЕ</t>
  </si>
  <si>
    <t xml:space="preserve">Стоимость оборудования - </t>
  </si>
  <si>
    <t>ИТОГО, стоимость оборудования</t>
  </si>
  <si>
    <t>Стоимость монтажных работ</t>
  </si>
  <si>
    <t>Стоимость монтажных по ТСНБ</t>
  </si>
  <si>
    <t>. Накладные расходы %=80 по стр. 1, 5, 7; %=95 по стр.. 3</t>
  </si>
  <si>
    <t>Накладные расходы по ТСНБ</t>
  </si>
  <si>
    <t>. Сметная прибыль     %=60 по стр. 1, 5, 7; %=65 по стр. 3</t>
  </si>
  <si>
    <t>Сметная прибыль по ТСНБ</t>
  </si>
  <si>
    <t xml:space="preserve">ИТОГО, Стоимость монтажных работ - </t>
  </si>
  <si>
    <t>в том числе</t>
  </si>
  <si>
    <t>Монтажных работ по ТСНБ</t>
  </si>
  <si>
    <t xml:space="preserve">Стоимость сантехнических работ - </t>
  </si>
  <si>
    <t>ИТОГО, стоимость сантехнических работ</t>
  </si>
  <si>
    <t>Стоимость пусконаладочных работ -</t>
  </si>
  <si>
    <t>. Сметная прибыль     %=40 по стр. 9</t>
  </si>
  <si>
    <t>. Накладные расходы %=65 по стр. 9</t>
  </si>
  <si>
    <t>ИТОГО, стоимость пусконаладочных работ</t>
  </si>
  <si>
    <t>ВСЕГО ПО СМЕТЕ</t>
  </si>
  <si>
    <t>ВСЕГО Накладные расходы</t>
  </si>
  <si>
    <t>ВСЕГО Сметная прибыль</t>
  </si>
  <si>
    <t>ПЕРЕХОД в ТЕКУЩИЕ ЦЕНЫ</t>
  </si>
  <si>
    <t>Материалы по ТСНБ</t>
  </si>
  <si>
    <t>Оборудование</t>
  </si>
  <si>
    <t>Эксплуатация машин всего по ТСНБ</t>
  </si>
  <si>
    <t>Зарплата механизаторов по ТСНБ</t>
  </si>
  <si>
    <t>Эксплуатация машин без зарплаты механизаторов по ТСНБ</t>
  </si>
  <si>
    <t>Основная зарплата ТСНБ</t>
  </si>
  <si>
    <t>Накладные расходы ТСНБ</t>
  </si>
  <si>
    <t>Основная зарплата ПНР</t>
  </si>
  <si>
    <t>Накладные расходы с К=0,94</t>
  </si>
  <si>
    <t>Накладные расходы  ПНР</t>
  </si>
  <si>
    <t>Наеладные расходы ПНР к=0,94</t>
  </si>
  <si>
    <t>Итого Накладные расходы</t>
  </si>
  <si>
    <t>Всего с компенсацией</t>
  </si>
  <si>
    <t>Итого Компенсация</t>
  </si>
  <si>
    <t>Сметная Прибыль (015х0,18)</t>
  </si>
  <si>
    <t>Накладные расходы (0,1712х0,12)</t>
  </si>
  <si>
    <t>ИТОГО</t>
  </si>
  <si>
    <t>НДС за экс. Машин</t>
  </si>
  <si>
    <t>НДС за оборудование</t>
  </si>
  <si>
    <t>НДС за материалы</t>
  </si>
  <si>
    <t>Расчет компенсации НЗ-6292/10</t>
  </si>
  <si>
    <t>ИТОГО по смете в текущих ценах</t>
  </si>
  <si>
    <t>Итого в текущих ценах ПНР</t>
  </si>
  <si>
    <t>Итого в текущих ценах оборудование</t>
  </si>
  <si>
    <t>Итого в текущих ценах СМР</t>
  </si>
  <si>
    <t>Итого Сметная прибыль</t>
  </si>
  <si>
    <t>Сметная прибыль ПНР к=0,9</t>
  </si>
  <si>
    <t xml:space="preserve">Сметная прибыль ПНР </t>
  </si>
  <si>
    <t>Сметная прибыль с К=0,9</t>
  </si>
  <si>
    <t>Сметная прибыль ТСНБ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</si>
</sst>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#,##0&quot;?.&quot;;\-#,##0&quot;?.&quot;"/>
    <numFmt numFmtId="166" formatCode="#,##0.00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1"/>
    </font>
    <font>
      <sz val="10"/>
      <name val="Arial"/>
      <family val="2"/>
      <charset val="1"/>
    </font>
    <font>
      <sz val="7"/>
      <name val="Times New Roman"/>
      <family val="1"/>
      <charset val="204"/>
    </font>
    <font>
      <b/>
      <sz val="10"/>
      <name val="Arial"/>
      <family val="2"/>
      <charset val="1"/>
    </font>
    <font>
      <b/>
      <u/>
      <sz val="14"/>
      <name val="Arial"/>
      <family val="2"/>
      <charset val="1"/>
    </font>
    <font>
      <sz val="11"/>
      <color theme="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53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5" fillId="0" borderId="0" xfId="0" applyFont="1" applyAlignment="1">
      <alignment horizontal="right" vertical="top"/>
    </xf>
    <xf numFmtId="0" fontId="7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3" fillId="0" borderId="2" xfId="0" applyFont="1" applyBorder="1"/>
    <xf numFmtId="0" fontId="13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left"/>
    </xf>
    <xf numFmtId="0" fontId="14" fillId="0" borderId="2" xfId="0" applyFont="1" applyBorder="1"/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 vertical="top"/>
    </xf>
    <xf numFmtId="0" fontId="16" fillId="0" borderId="2" xfId="0" applyFont="1" applyBorder="1"/>
    <xf numFmtId="0" fontId="10" fillId="3" borderId="2" xfId="0" applyFont="1" applyFill="1" applyBorder="1"/>
    <xf numFmtId="0" fontId="0" fillId="3" borderId="2" xfId="0" applyFill="1" applyBorder="1"/>
    <xf numFmtId="3" fontId="13" fillId="3" borderId="2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right" vertical="center"/>
    </xf>
    <xf numFmtId="166" fontId="13" fillId="3" borderId="2" xfId="0" applyNumberFormat="1" applyFont="1" applyFill="1" applyBorder="1" applyAlignment="1">
      <alignment horizontal="right" vertical="center"/>
    </xf>
    <xf numFmtId="49" fontId="10" fillId="3" borderId="2" xfId="0" applyNumberFormat="1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right" vertical="top"/>
    </xf>
    <xf numFmtId="3" fontId="13" fillId="4" borderId="2" xfId="0" applyNumberFormat="1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left" vertical="top"/>
    </xf>
    <xf numFmtId="0" fontId="10" fillId="5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right" vertical="top"/>
    </xf>
    <xf numFmtId="3" fontId="13" fillId="5" borderId="2" xfId="0" applyNumberFormat="1" applyFont="1" applyFill="1" applyBorder="1" applyAlignment="1">
      <alignment horizontal="center" vertical="center"/>
    </xf>
    <xf numFmtId="3" fontId="13" fillId="5" borderId="2" xfId="0" applyNumberFormat="1" applyFont="1" applyFill="1" applyBorder="1" applyAlignment="1">
      <alignment horizontal="right" vertical="center"/>
    </xf>
    <xf numFmtId="166" fontId="13" fillId="5" borderId="2" xfId="0" applyNumberFormat="1" applyFont="1" applyFill="1" applyBorder="1" applyAlignment="1">
      <alignment horizontal="right" vertical="center"/>
    </xf>
    <xf numFmtId="0" fontId="10" fillId="5" borderId="2" xfId="0" applyFont="1" applyFill="1" applyBorder="1"/>
    <xf numFmtId="3" fontId="6" fillId="5" borderId="2" xfId="0" applyNumberFormat="1" applyFont="1" applyFill="1" applyBorder="1" applyAlignment="1">
      <alignment horizontal="right" vertical="center"/>
    </xf>
    <xf numFmtId="166" fontId="6" fillId="5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/>
    </xf>
    <xf numFmtId="0" fontId="15" fillId="3" borderId="2" xfId="0" applyFont="1" applyFill="1" applyBorder="1" applyAlignment="1">
      <alignment horizontal="right" vertical="top"/>
    </xf>
    <xf numFmtId="3" fontId="6" fillId="3" borderId="2" xfId="0" applyNumberFormat="1" applyFont="1" applyFill="1" applyBorder="1" applyAlignment="1">
      <alignment horizontal="right" vertical="center"/>
    </xf>
    <xf numFmtId="166" fontId="6" fillId="3" borderId="2" xfId="0" applyNumberFormat="1" applyFont="1" applyFill="1" applyBorder="1" applyAlignment="1">
      <alignment horizontal="right" vertical="center"/>
    </xf>
    <xf numFmtId="49" fontId="10" fillId="2" borderId="2" xfId="0" applyNumberFormat="1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right" vertical="top"/>
    </xf>
    <xf numFmtId="3" fontId="13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/>
    <xf numFmtId="0" fontId="10" fillId="6" borderId="2" xfId="0" applyFont="1" applyFill="1" applyBorder="1"/>
    <xf numFmtId="0" fontId="3" fillId="6" borderId="2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/>
    </xf>
    <xf numFmtId="0" fontId="15" fillId="6" borderId="2" xfId="0" applyFont="1" applyFill="1" applyBorder="1" applyAlignment="1">
      <alignment horizontal="right" vertical="top"/>
    </xf>
    <xf numFmtId="3" fontId="13" fillId="6" borderId="2" xfId="0" applyNumberFormat="1" applyFont="1" applyFill="1" applyBorder="1" applyAlignment="1">
      <alignment horizontal="center" vertical="center"/>
    </xf>
    <xf numFmtId="3" fontId="13" fillId="6" borderId="2" xfId="0" applyNumberFormat="1" applyFont="1" applyFill="1" applyBorder="1" applyAlignment="1">
      <alignment horizontal="right" vertical="center"/>
    </xf>
    <xf numFmtId="49" fontId="10" fillId="6" borderId="2" xfId="0" applyNumberFormat="1" applyFont="1" applyFill="1" applyBorder="1" applyAlignment="1">
      <alignment horizontal="left" vertical="top"/>
    </xf>
    <xf numFmtId="0" fontId="10" fillId="6" borderId="2" xfId="0" applyFont="1" applyFill="1" applyBorder="1" applyAlignment="1">
      <alignment horizontal="left" vertical="top" wrapText="1"/>
    </xf>
    <xf numFmtId="3" fontId="6" fillId="6" borderId="2" xfId="0" applyNumberFormat="1" applyFont="1" applyFill="1" applyBorder="1" applyAlignment="1">
      <alignment horizontal="right" vertical="center"/>
    </xf>
    <xf numFmtId="3" fontId="13" fillId="7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center" wrapText="1"/>
    </xf>
    <xf numFmtId="3" fontId="17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right" vertical="center" wrapText="1"/>
    </xf>
    <xf numFmtId="166" fontId="10" fillId="3" borderId="2" xfId="0" applyNumberFormat="1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left" vertical="top"/>
    </xf>
    <xf numFmtId="0" fontId="13" fillId="3" borderId="2" xfId="0" applyFont="1" applyFill="1" applyBorder="1"/>
    <xf numFmtId="0" fontId="13" fillId="2" borderId="2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/>
    <xf numFmtId="0" fontId="13" fillId="3" borderId="2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left" vertical="top"/>
    </xf>
    <xf numFmtId="0" fontId="13" fillId="5" borderId="2" xfId="0" applyFont="1" applyFill="1" applyBorder="1"/>
    <xf numFmtId="0" fontId="13" fillId="6" borderId="2" xfId="0" applyFont="1" applyFill="1" applyBorder="1"/>
    <xf numFmtId="0" fontId="13" fillId="6" borderId="2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3"/>
  <sheetViews>
    <sheetView tabSelected="1" workbookViewId="0">
      <selection activeCell="J19" sqref="J19"/>
    </sheetView>
  </sheetViews>
  <sheetFormatPr defaultRowHeight="15" x14ac:dyDescent="0.25"/>
  <cols>
    <col min="1" max="1" width="3.28515625" style="6" customWidth="1"/>
    <col min="2" max="2" width="25" style="7" customWidth="1"/>
    <col min="3" max="3" width="48.140625" style="3" customWidth="1"/>
    <col min="4" max="4" width="16" style="8" customWidth="1"/>
    <col min="5" max="5" width="11.7109375" style="9" customWidth="1"/>
    <col min="6" max="6" width="13.7109375" style="10" customWidth="1"/>
    <col min="7" max="7" width="9.5703125" style="10" customWidth="1"/>
    <col min="8" max="8" width="10.7109375" style="10" customWidth="1"/>
    <col min="9" max="9" width="6.7109375" style="10" customWidth="1"/>
    <col min="10" max="10" width="23.7109375" style="10" customWidth="1"/>
    <col min="11" max="11" width="13.7109375" style="10" bestFit="1" customWidth="1"/>
    <col min="12" max="12" width="9.5703125" style="10" bestFit="1" customWidth="1"/>
    <col min="13" max="13" width="12.140625" style="10" customWidth="1"/>
    <col min="14" max="14" width="8.5703125" style="10" customWidth="1"/>
    <col min="15" max="15" width="8.42578125" style="10" bestFit="1" customWidth="1"/>
    <col min="16" max="16" width="11" style="10" customWidth="1"/>
    <col min="17" max="17" width="6.7109375" style="10" customWidth="1"/>
    <col min="257" max="257" width="3.28515625" customWidth="1"/>
    <col min="258" max="258" width="25" customWidth="1"/>
    <col min="259" max="259" width="48.140625" customWidth="1"/>
    <col min="260" max="260" width="16" customWidth="1"/>
    <col min="261" max="261" width="11.7109375" customWidth="1"/>
    <col min="262" max="262" width="11.140625" customWidth="1"/>
    <col min="263" max="263" width="9.5703125" customWidth="1"/>
    <col min="264" max="264" width="10.7109375" customWidth="1"/>
    <col min="265" max="265" width="6.7109375" customWidth="1"/>
    <col min="266" max="266" width="23.7109375" customWidth="1"/>
    <col min="267" max="268" width="6.7109375" customWidth="1"/>
    <col min="269" max="269" width="12.140625" customWidth="1"/>
    <col min="270" max="271" width="6.7109375" customWidth="1"/>
    <col min="272" max="272" width="11" customWidth="1"/>
    <col min="273" max="273" width="6.7109375" customWidth="1"/>
    <col min="513" max="513" width="3.28515625" customWidth="1"/>
    <col min="514" max="514" width="25" customWidth="1"/>
    <col min="515" max="515" width="48.140625" customWidth="1"/>
    <col min="516" max="516" width="16" customWidth="1"/>
    <col min="517" max="517" width="11.7109375" customWidth="1"/>
    <col min="518" max="518" width="11.140625" customWidth="1"/>
    <col min="519" max="519" width="9.5703125" customWidth="1"/>
    <col min="520" max="520" width="10.7109375" customWidth="1"/>
    <col min="521" max="521" width="6.7109375" customWidth="1"/>
    <col min="522" max="522" width="23.7109375" customWidth="1"/>
    <col min="523" max="524" width="6.7109375" customWidth="1"/>
    <col min="525" max="525" width="12.140625" customWidth="1"/>
    <col min="526" max="527" width="6.7109375" customWidth="1"/>
    <col min="528" max="528" width="11" customWidth="1"/>
    <col min="529" max="529" width="6.7109375" customWidth="1"/>
    <col min="769" max="769" width="3.28515625" customWidth="1"/>
    <col min="770" max="770" width="25" customWidth="1"/>
    <col min="771" max="771" width="48.140625" customWidth="1"/>
    <col min="772" max="772" width="16" customWidth="1"/>
    <col min="773" max="773" width="11.7109375" customWidth="1"/>
    <col min="774" max="774" width="11.140625" customWidth="1"/>
    <col min="775" max="775" width="9.5703125" customWidth="1"/>
    <col min="776" max="776" width="10.7109375" customWidth="1"/>
    <col min="777" max="777" width="6.7109375" customWidth="1"/>
    <col min="778" max="778" width="23.7109375" customWidth="1"/>
    <col min="779" max="780" width="6.7109375" customWidth="1"/>
    <col min="781" max="781" width="12.140625" customWidth="1"/>
    <col min="782" max="783" width="6.7109375" customWidth="1"/>
    <col min="784" max="784" width="11" customWidth="1"/>
    <col min="785" max="785" width="6.7109375" customWidth="1"/>
    <col min="1025" max="1025" width="3.28515625" customWidth="1"/>
    <col min="1026" max="1026" width="25" customWidth="1"/>
    <col min="1027" max="1027" width="48.140625" customWidth="1"/>
    <col min="1028" max="1028" width="16" customWidth="1"/>
    <col min="1029" max="1029" width="11.7109375" customWidth="1"/>
    <col min="1030" max="1030" width="11.140625" customWidth="1"/>
    <col min="1031" max="1031" width="9.5703125" customWidth="1"/>
    <col min="1032" max="1032" width="10.7109375" customWidth="1"/>
    <col min="1033" max="1033" width="6.7109375" customWidth="1"/>
    <col min="1034" max="1034" width="23.7109375" customWidth="1"/>
    <col min="1035" max="1036" width="6.7109375" customWidth="1"/>
    <col min="1037" max="1037" width="12.140625" customWidth="1"/>
    <col min="1038" max="1039" width="6.7109375" customWidth="1"/>
    <col min="1040" max="1040" width="11" customWidth="1"/>
    <col min="1041" max="1041" width="6.7109375" customWidth="1"/>
    <col min="1281" max="1281" width="3.28515625" customWidth="1"/>
    <col min="1282" max="1282" width="25" customWidth="1"/>
    <col min="1283" max="1283" width="48.140625" customWidth="1"/>
    <col min="1284" max="1284" width="16" customWidth="1"/>
    <col min="1285" max="1285" width="11.7109375" customWidth="1"/>
    <col min="1286" max="1286" width="11.140625" customWidth="1"/>
    <col min="1287" max="1287" width="9.5703125" customWidth="1"/>
    <col min="1288" max="1288" width="10.7109375" customWidth="1"/>
    <col min="1289" max="1289" width="6.7109375" customWidth="1"/>
    <col min="1290" max="1290" width="23.7109375" customWidth="1"/>
    <col min="1291" max="1292" width="6.7109375" customWidth="1"/>
    <col min="1293" max="1293" width="12.140625" customWidth="1"/>
    <col min="1294" max="1295" width="6.7109375" customWidth="1"/>
    <col min="1296" max="1296" width="11" customWidth="1"/>
    <col min="1297" max="1297" width="6.7109375" customWidth="1"/>
    <col min="1537" max="1537" width="3.28515625" customWidth="1"/>
    <col min="1538" max="1538" width="25" customWidth="1"/>
    <col min="1539" max="1539" width="48.140625" customWidth="1"/>
    <col min="1540" max="1540" width="16" customWidth="1"/>
    <col min="1541" max="1541" width="11.7109375" customWidth="1"/>
    <col min="1542" max="1542" width="11.140625" customWidth="1"/>
    <col min="1543" max="1543" width="9.5703125" customWidth="1"/>
    <col min="1544" max="1544" width="10.7109375" customWidth="1"/>
    <col min="1545" max="1545" width="6.7109375" customWidth="1"/>
    <col min="1546" max="1546" width="23.7109375" customWidth="1"/>
    <col min="1547" max="1548" width="6.7109375" customWidth="1"/>
    <col min="1549" max="1549" width="12.140625" customWidth="1"/>
    <col min="1550" max="1551" width="6.7109375" customWidth="1"/>
    <col min="1552" max="1552" width="11" customWidth="1"/>
    <col min="1553" max="1553" width="6.7109375" customWidth="1"/>
    <col min="1793" max="1793" width="3.28515625" customWidth="1"/>
    <col min="1794" max="1794" width="25" customWidth="1"/>
    <col min="1795" max="1795" width="48.140625" customWidth="1"/>
    <col min="1796" max="1796" width="16" customWidth="1"/>
    <col min="1797" max="1797" width="11.7109375" customWidth="1"/>
    <col min="1798" max="1798" width="11.140625" customWidth="1"/>
    <col min="1799" max="1799" width="9.5703125" customWidth="1"/>
    <col min="1800" max="1800" width="10.7109375" customWidth="1"/>
    <col min="1801" max="1801" width="6.7109375" customWidth="1"/>
    <col min="1802" max="1802" width="23.7109375" customWidth="1"/>
    <col min="1803" max="1804" width="6.7109375" customWidth="1"/>
    <col min="1805" max="1805" width="12.140625" customWidth="1"/>
    <col min="1806" max="1807" width="6.7109375" customWidth="1"/>
    <col min="1808" max="1808" width="11" customWidth="1"/>
    <col min="1809" max="1809" width="6.7109375" customWidth="1"/>
    <col min="2049" max="2049" width="3.28515625" customWidth="1"/>
    <col min="2050" max="2050" width="25" customWidth="1"/>
    <col min="2051" max="2051" width="48.140625" customWidth="1"/>
    <col min="2052" max="2052" width="16" customWidth="1"/>
    <col min="2053" max="2053" width="11.7109375" customWidth="1"/>
    <col min="2054" max="2054" width="11.140625" customWidth="1"/>
    <col min="2055" max="2055" width="9.5703125" customWidth="1"/>
    <col min="2056" max="2056" width="10.7109375" customWidth="1"/>
    <col min="2057" max="2057" width="6.7109375" customWidth="1"/>
    <col min="2058" max="2058" width="23.7109375" customWidth="1"/>
    <col min="2059" max="2060" width="6.7109375" customWidth="1"/>
    <col min="2061" max="2061" width="12.140625" customWidth="1"/>
    <col min="2062" max="2063" width="6.7109375" customWidth="1"/>
    <col min="2064" max="2064" width="11" customWidth="1"/>
    <col min="2065" max="2065" width="6.7109375" customWidth="1"/>
    <col min="2305" max="2305" width="3.28515625" customWidth="1"/>
    <col min="2306" max="2306" width="25" customWidth="1"/>
    <col min="2307" max="2307" width="48.140625" customWidth="1"/>
    <col min="2308" max="2308" width="16" customWidth="1"/>
    <col min="2309" max="2309" width="11.7109375" customWidth="1"/>
    <col min="2310" max="2310" width="11.140625" customWidth="1"/>
    <col min="2311" max="2311" width="9.5703125" customWidth="1"/>
    <col min="2312" max="2312" width="10.7109375" customWidth="1"/>
    <col min="2313" max="2313" width="6.7109375" customWidth="1"/>
    <col min="2314" max="2314" width="23.7109375" customWidth="1"/>
    <col min="2315" max="2316" width="6.7109375" customWidth="1"/>
    <col min="2317" max="2317" width="12.140625" customWidth="1"/>
    <col min="2318" max="2319" width="6.7109375" customWidth="1"/>
    <col min="2320" max="2320" width="11" customWidth="1"/>
    <col min="2321" max="2321" width="6.7109375" customWidth="1"/>
    <col min="2561" max="2561" width="3.28515625" customWidth="1"/>
    <col min="2562" max="2562" width="25" customWidth="1"/>
    <col min="2563" max="2563" width="48.140625" customWidth="1"/>
    <col min="2564" max="2564" width="16" customWidth="1"/>
    <col min="2565" max="2565" width="11.7109375" customWidth="1"/>
    <col min="2566" max="2566" width="11.140625" customWidth="1"/>
    <col min="2567" max="2567" width="9.5703125" customWidth="1"/>
    <col min="2568" max="2568" width="10.7109375" customWidth="1"/>
    <col min="2569" max="2569" width="6.7109375" customWidth="1"/>
    <col min="2570" max="2570" width="23.7109375" customWidth="1"/>
    <col min="2571" max="2572" width="6.7109375" customWidth="1"/>
    <col min="2573" max="2573" width="12.140625" customWidth="1"/>
    <col min="2574" max="2575" width="6.7109375" customWidth="1"/>
    <col min="2576" max="2576" width="11" customWidth="1"/>
    <col min="2577" max="2577" width="6.7109375" customWidth="1"/>
    <col min="2817" max="2817" width="3.28515625" customWidth="1"/>
    <col min="2818" max="2818" width="25" customWidth="1"/>
    <col min="2819" max="2819" width="48.140625" customWidth="1"/>
    <col min="2820" max="2820" width="16" customWidth="1"/>
    <col min="2821" max="2821" width="11.7109375" customWidth="1"/>
    <col min="2822" max="2822" width="11.140625" customWidth="1"/>
    <col min="2823" max="2823" width="9.5703125" customWidth="1"/>
    <col min="2824" max="2824" width="10.7109375" customWidth="1"/>
    <col min="2825" max="2825" width="6.7109375" customWidth="1"/>
    <col min="2826" max="2826" width="23.7109375" customWidth="1"/>
    <col min="2827" max="2828" width="6.7109375" customWidth="1"/>
    <col min="2829" max="2829" width="12.140625" customWidth="1"/>
    <col min="2830" max="2831" width="6.7109375" customWidth="1"/>
    <col min="2832" max="2832" width="11" customWidth="1"/>
    <col min="2833" max="2833" width="6.7109375" customWidth="1"/>
    <col min="3073" max="3073" width="3.28515625" customWidth="1"/>
    <col min="3074" max="3074" width="25" customWidth="1"/>
    <col min="3075" max="3075" width="48.140625" customWidth="1"/>
    <col min="3076" max="3076" width="16" customWidth="1"/>
    <col min="3077" max="3077" width="11.7109375" customWidth="1"/>
    <col min="3078" max="3078" width="11.140625" customWidth="1"/>
    <col min="3079" max="3079" width="9.5703125" customWidth="1"/>
    <col min="3080" max="3080" width="10.7109375" customWidth="1"/>
    <col min="3081" max="3081" width="6.7109375" customWidth="1"/>
    <col min="3082" max="3082" width="23.7109375" customWidth="1"/>
    <col min="3083" max="3084" width="6.7109375" customWidth="1"/>
    <col min="3085" max="3085" width="12.140625" customWidth="1"/>
    <col min="3086" max="3087" width="6.7109375" customWidth="1"/>
    <col min="3088" max="3088" width="11" customWidth="1"/>
    <col min="3089" max="3089" width="6.7109375" customWidth="1"/>
    <col min="3329" max="3329" width="3.28515625" customWidth="1"/>
    <col min="3330" max="3330" width="25" customWidth="1"/>
    <col min="3331" max="3331" width="48.140625" customWidth="1"/>
    <col min="3332" max="3332" width="16" customWidth="1"/>
    <col min="3333" max="3333" width="11.7109375" customWidth="1"/>
    <col min="3334" max="3334" width="11.140625" customWidth="1"/>
    <col min="3335" max="3335" width="9.5703125" customWidth="1"/>
    <col min="3336" max="3336" width="10.7109375" customWidth="1"/>
    <col min="3337" max="3337" width="6.7109375" customWidth="1"/>
    <col min="3338" max="3338" width="23.7109375" customWidth="1"/>
    <col min="3339" max="3340" width="6.7109375" customWidth="1"/>
    <col min="3341" max="3341" width="12.140625" customWidth="1"/>
    <col min="3342" max="3343" width="6.7109375" customWidth="1"/>
    <col min="3344" max="3344" width="11" customWidth="1"/>
    <col min="3345" max="3345" width="6.7109375" customWidth="1"/>
    <col min="3585" max="3585" width="3.28515625" customWidth="1"/>
    <col min="3586" max="3586" width="25" customWidth="1"/>
    <col min="3587" max="3587" width="48.140625" customWidth="1"/>
    <col min="3588" max="3588" width="16" customWidth="1"/>
    <col min="3589" max="3589" width="11.7109375" customWidth="1"/>
    <col min="3590" max="3590" width="11.140625" customWidth="1"/>
    <col min="3591" max="3591" width="9.5703125" customWidth="1"/>
    <col min="3592" max="3592" width="10.7109375" customWidth="1"/>
    <col min="3593" max="3593" width="6.7109375" customWidth="1"/>
    <col min="3594" max="3594" width="23.7109375" customWidth="1"/>
    <col min="3595" max="3596" width="6.7109375" customWidth="1"/>
    <col min="3597" max="3597" width="12.140625" customWidth="1"/>
    <col min="3598" max="3599" width="6.7109375" customWidth="1"/>
    <col min="3600" max="3600" width="11" customWidth="1"/>
    <col min="3601" max="3601" width="6.7109375" customWidth="1"/>
    <col min="3841" max="3841" width="3.28515625" customWidth="1"/>
    <col min="3842" max="3842" width="25" customWidth="1"/>
    <col min="3843" max="3843" width="48.140625" customWidth="1"/>
    <col min="3844" max="3844" width="16" customWidth="1"/>
    <col min="3845" max="3845" width="11.7109375" customWidth="1"/>
    <col min="3846" max="3846" width="11.140625" customWidth="1"/>
    <col min="3847" max="3847" width="9.5703125" customWidth="1"/>
    <col min="3848" max="3848" width="10.7109375" customWidth="1"/>
    <col min="3849" max="3849" width="6.7109375" customWidth="1"/>
    <col min="3850" max="3850" width="23.7109375" customWidth="1"/>
    <col min="3851" max="3852" width="6.7109375" customWidth="1"/>
    <col min="3853" max="3853" width="12.140625" customWidth="1"/>
    <col min="3854" max="3855" width="6.7109375" customWidth="1"/>
    <col min="3856" max="3856" width="11" customWidth="1"/>
    <col min="3857" max="3857" width="6.7109375" customWidth="1"/>
    <col min="4097" max="4097" width="3.28515625" customWidth="1"/>
    <col min="4098" max="4098" width="25" customWidth="1"/>
    <col min="4099" max="4099" width="48.140625" customWidth="1"/>
    <col min="4100" max="4100" width="16" customWidth="1"/>
    <col min="4101" max="4101" width="11.7109375" customWidth="1"/>
    <col min="4102" max="4102" width="11.140625" customWidth="1"/>
    <col min="4103" max="4103" width="9.5703125" customWidth="1"/>
    <col min="4104" max="4104" width="10.7109375" customWidth="1"/>
    <col min="4105" max="4105" width="6.7109375" customWidth="1"/>
    <col min="4106" max="4106" width="23.7109375" customWidth="1"/>
    <col min="4107" max="4108" width="6.7109375" customWidth="1"/>
    <col min="4109" max="4109" width="12.140625" customWidth="1"/>
    <col min="4110" max="4111" width="6.7109375" customWidth="1"/>
    <col min="4112" max="4112" width="11" customWidth="1"/>
    <col min="4113" max="4113" width="6.7109375" customWidth="1"/>
    <col min="4353" max="4353" width="3.28515625" customWidth="1"/>
    <col min="4354" max="4354" width="25" customWidth="1"/>
    <col min="4355" max="4355" width="48.140625" customWidth="1"/>
    <col min="4356" max="4356" width="16" customWidth="1"/>
    <col min="4357" max="4357" width="11.7109375" customWidth="1"/>
    <col min="4358" max="4358" width="11.140625" customWidth="1"/>
    <col min="4359" max="4359" width="9.5703125" customWidth="1"/>
    <col min="4360" max="4360" width="10.7109375" customWidth="1"/>
    <col min="4361" max="4361" width="6.7109375" customWidth="1"/>
    <col min="4362" max="4362" width="23.7109375" customWidth="1"/>
    <col min="4363" max="4364" width="6.7109375" customWidth="1"/>
    <col min="4365" max="4365" width="12.140625" customWidth="1"/>
    <col min="4366" max="4367" width="6.7109375" customWidth="1"/>
    <col min="4368" max="4368" width="11" customWidth="1"/>
    <col min="4369" max="4369" width="6.7109375" customWidth="1"/>
    <col min="4609" max="4609" width="3.28515625" customWidth="1"/>
    <col min="4610" max="4610" width="25" customWidth="1"/>
    <col min="4611" max="4611" width="48.140625" customWidth="1"/>
    <col min="4612" max="4612" width="16" customWidth="1"/>
    <col min="4613" max="4613" width="11.7109375" customWidth="1"/>
    <col min="4614" max="4614" width="11.140625" customWidth="1"/>
    <col min="4615" max="4615" width="9.5703125" customWidth="1"/>
    <col min="4616" max="4616" width="10.7109375" customWidth="1"/>
    <col min="4617" max="4617" width="6.7109375" customWidth="1"/>
    <col min="4618" max="4618" width="23.7109375" customWidth="1"/>
    <col min="4619" max="4620" width="6.7109375" customWidth="1"/>
    <col min="4621" max="4621" width="12.140625" customWidth="1"/>
    <col min="4622" max="4623" width="6.7109375" customWidth="1"/>
    <col min="4624" max="4624" width="11" customWidth="1"/>
    <col min="4625" max="4625" width="6.7109375" customWidth="1"/>
    <col min="4865" max="4865" width="3.28515625" customWidth="1"/>
    <col min="4866" max="4866" width="25" customWidth="1"/>
    <col min="4867" max="4867" width="48.140625" customWidth="1"/>
    <col min="4868" max="4868" width="16" customWidth="1"/>
    <col min="4869" max="4869" width="11.7109375" customWidth="1"/>
    <col min="4870" max="4870" width="11.140625" customWidth="1"/>
    <col min="4871" max="4871" width="9.5703125" customWidth="1"/>
    <col min="4872" max="4872" width="10.7109375" customWidth="1"/>
    <col min="4873" max="4873" width="6.7109375" customWidth="1"/>
    <col min="4874" max="4874" width="23.7109375" customWidth="1"/>
    <col min="4875" max="4876" width="6.7109375" customWidth="1"/>
    <col min="4877" max="4877" width="12.140625" customWidth="1"/>
    <col min="4878" max="4879" width="6.7109375" customWidth="1"/>
    <col min="4880" max="4880" width="11" customWidth="1"/>
    <col min="4881" max="4881" width="6.7109375" customWidth="1"/>
    <col min="5121" max="5121" width="3.28515625" customWidth="1"/>
    <col min="5122" max="5122" width="25" customWidth="1"/>
    <col min="5123" max="5123" width="48.140625" customWidth="1"/>
    <col min="5124" max="5124" width="16" customWidth="1"/>
    <col min="5125" max="5125" width="11.7109375" customWidth="1"/>
    <col min="5126" max="5126" width="11.140625" customWidth="1"/>
    <col min="5127" max="5127" width="9.5703125" customWidth="1"/>
    <col min="5128" max="5128" width="10.7109375" customWidth="1"/>
    <col min="5129" max="5129" width="6.7109375" customWidth="1"/>
    <col min="5130" max="5130" width="23.7109375" customWidth="1"/>
    <col min="5131" max="5132" width="6.7109375" customWidth="1"/>
    <col min="5133" max="5133" width="12.140625" customWidth="1"/>
    <col min="5134" max="5135" width="6.7109375" customWidth="1"/>
    <col min="5136" max="5136" width="11" customWidth="1"/>
    <col min="5137" max="5137" width="6.7109375" customWidth="1"/>
    <col min="5377" max="5377" width="3.28515625" customWidth="1"/>
    <col min="5378" max="5378" width="25" customWidth="1"/>
    <col min="5379" max="5379" width="48.140625" customWidth="1"/>
    <col min="5380" max="5380" width="16" customWidth="1"/>
    <col min="5381" max="5381" width="11.7109375" customWidth="1"/>
    <col min="5382" max="5382" width="11.140625" customWidth="1"/>
    <col min="5383" max="5383" width="9.5703125" customWidth="1"/>
    <col min="5384" max="5384" width="10.7109375" customWidth="1"/>
    <col min="5385" max="5385" width="6.7109375" customWidth="1"/>
    <col min="5386" max="5386" width="23.7109375" customWidth="1"/>
    <col min="5387" max="5388" width="6.7109375" customWidth="1"/>
    <col min="5389" max="5389" width="12.140625" customWidth="1"/>
    <col min="5390" max="5391" width="6.7109375" customWidth="1"/>
    <col min="5392" max="5392" width="11" customWidth="1"/>
    <col min="5393" max="5393" width="6.7109375" customWidth="1"/>
    <col min="5633" max="5633" width="3.28515625" customWidth="1"/>
    <col min="5634" max="5634" width="25" customWidth="1"/>
    <col min="5635" max="5635" width="48.140625" customWidth="1"/>
    <col min="5636" max="5636" width="16" customWidth="1"/>
    <col min="5637" max="5637" width="11.7109375" customWidth="1"/>
    <col min="5638" max="5638" width="11.140625" customWidth="1"/>
    <col min="5639" max="5639" width="9.5703125" customWidth="1"/>
    <col min="5640" max="5640" width="10.7109375" customWidth="1"/>
    <col min="5641" max="5641" width="6.7109375" customWidth="1"/>
    <col min="5642" max="5642" width="23.7109375" customWidth="1"/>
    <col min="5643" max="5644" width="6.7109375" customWidth="1"/>
    <col min="5645" max="5645" width="12.140625" customWidth="1"/>
    <col min="5646" max="5647" width="6.7109375" customWidth="1"/>
    <col min="5648" max="5648" width="11" customWidth="1"/>
    <col min="5649" max="5649" width="6.7109375" customWidth="1"/>
    <col min="5889" max="5889" width="3.28515625" customWidth="1"/>
    <col min="5890" max="5890" width="25" customWidth="1"/>
    <col min="5891" max="5891" width="48.140625" customWidth="1"/>
    <col min="5892" max="5892" width="16" customWidth="1"/>
    <col min="5893" max="5893" width="11.7109375" customWidth="1"/>
    <col min="5894" max="5894" width="11.140625" customWidth="1"/>
    <col min="5895" max="5895" width="9.5703125" customWidth="1"/>
    <col min="5896" max="5896" width="10.7109375" customWidth="1"/>
    <col min="5897" max="5897" width="6.7109375" customWidth="1"/>
    <col min="5898" max="5898" width="23.7109375" customWidth="1"/>
    <col min="5899" max="5900" width="6.7109375" customWidth="1"/>
    <col min="5901" max="5901" width="12.140625" customWidth="1"/>
    <col min="5902" max="5903" width="6.7109375" customWidth="1"/>
    <col min="5904" max="5904" width="11" customWidth="1"/>
    <col min="5905" max="5905" width="6.7109375" customWidth="1"/>
    <col min="6145" max="6145" width="3.28515625" customWidth="1"/>
    <col min="6146" max="6146" width="25" customWidth="1"/>
    <col min="6147" max="6147" width="48.140625" customWidth="1"/>
    <col min="6148" max="6148" width="16" customWidth="1"/>
    <col min="6149" max="6149" width="11.7109375" customWidth="1"/>
    <col min="6150" max="6150" width="11.140625" customWidth="1"/>
    <col min="6151" max="6151" width="9.5703125" customWidth="1"/>
    <col min="6152" max="6152" width="10.7109375" customWidth="1"/>
    <col min="6153" max="6153" width="6.7109375" customWidth="1"/>
    <col min="6154" max="6154" width="23.7109375" customWidth="1"/>
    <col min="6155" max="6156" width="6.7109375" customWidth="1"/>
    <col min="6157" max="6157" width="12.140625" customWidth="1"/>
    <col min="6158" max="6159" width="6.7109375" customWidth="1"/>
    <col min="6160" max="6160" width="11" customWidth="1"/>
    <col min="6161" max="6161" width="6.7109375" customWidth="1"/>
    <col min="6401" max="6401" width="3.28515625" customWidth="1"/>
    <col min="6402" max="6402" width="25" customWidth="1"/>
    <col min="6403" max="6403" width="48.140625" customWidth="1"/>
    <col min="6404" max="6404" width="16" customWidth="1"/>
    <col min="6405" max="6405" width="11.7109375" customWidth="1"/>
    <col min="6406" max="6406" width="11.140625" customWidth="1"/>
    <col min="6407" max="6407" width="9.5703125" customWidth="1"/>
    <col min="6408" max="6408" width="10.7109375" customWidth="1"/>
    <col min="6409" max="6409" width="6.7109375" customWidth="1"/>
    <col min="6410" max="6410" width="23.7109375" customWidth="1"/>
    <col min="6411" max="6412" width="6.7109375" customWidth="1"/>
    <col min="6413" max="6413" width="12.140625" customWidth="1"/>
    <col min="6414" max="6415" width="6.7109375" customWidth="1"/>
    <col min="6416" max="6416" width="11" customWidth="1"/>
    <col min="6417" max="6417" width="6.7109375" customWidth="1"/>
    <col min="6657" max="6657" width="3.28515625" customWidth="1"/>
    <col min="6658" max="6658" width="25" customWidth="1"/>
    <col min="6659" max="6659" width="48.140625" customWidth="1"/>
    <col min="6660" max="6660" width="16" customWidth="1"/>
    <col min="6661" max="6661" width="11.7109375" customWidth="1"/>
    <col min="6662" max="6662" width="11.140625" customWidth="1"/>
    <col min="6663" max="6663" width="9.5703125" customWidth="1"/>
    <col min="6664" max="6664" width="10.7109375" customWidth="1"/>
    <col min="6665" max="6665" width="6.7109375" customWidth="1"/>
    <col min="6666" max="6666" width="23.7109375" customWidth="1"/>
    <col min="6667" max="6668" width="6.7109375" customWidth="1"/>
    <col min="6669" max="6669" width="12.140625" customWidth="1"/>
    <col min="6670" max="6671" width="6.7109375" customWidth="1"/>
    <col min="6672" max="6672" width="11" customWidth="1"/>
    <col min="6673" max="6673" width="6.7109375" customWidth="1"/>
    <col min="6913" max="6913" width="3.28515625" customWidth="1"/>
    <col min="6914" max="6914" width="25" customWidth="1"/>
    <col min="6915" max="6915" width="48.140625" customWidth="1"/>
    <col min="6916" max="6916" width="16" customWidth="1"/>
    <col min="6917" max="6917" width="11.7109375" customWidth="1"/>
    <col min="6918" max="6918" width="11.140625" customWidth="1"/>
    <col min="6919" max="6919" width="9.5703125" customWidth="1"/>
    <col min="6920" max="6920" width="10.7109375" customWidth="1"/>
    <col min="6921" max="6921" width="6.7109375" customWidth="1"/>
    <col min="6922" max="6922" width="23.7109375" customWidth="1"/>
    <col min="6923" max="6924" width="6.7109375" customWidth="1"/>
    <col min="6925" max="6925" width="12.140625" customWidth="1"/>
    <col min="6926" max="6927" width="6.7109375" customWidth="1"/>
    <col min="6928" max="6928" width="11" customWidth="1"/>
    <col min="6929" max="6929" width="6.7109375" customWidth="1"/>
    <col min="7169" max="7169" width="3.28515625" customWidth="1"/>
    <col min="7170" max="7170" width="25" customWidth="1"/>
    <col min="7171" max="7171" width="48.140625" customWidth="1"/>
    <col min="7172" max="7172" width="16" customWidth="1"/>
    <col min="7173" max="7173" width="11.7109375" customWidth="1"/>
    <col min="7174" max="7174" width="11.140625" customWidth="1"/>
    <col min="7175" max="7175" width="9.5703125" customWidth="1"/>
    <col min="7176" max="7176" width="10.7109375" customWidth="1"/>
    <col min="7177" max="7177" width="6.7109375" customWidth="1"/>
    <col min="7178" max="7178" width="23.7109375" customWidth="1"/>
    <col min="7179" max="7180" width="6.7109375" customWidth="1"/>
    <col min="7181" max="7181" width="12.140625" customWidth="1"/>
    <col min="7182" max="7183" width="6.7109375" customWidth="1"/>
    <col min="7184" max="7184" width="11" customWidth="1"/>
    <col min="7185" max="7185" width="6.7109375" customWidth="1"/>
    <col min="7425" max="7425" width="3.28515625" customWidth="1"/>
    <col min="7426" max="7426" width="25" customWidth="1"/>
    <col min="7427" max="7427" width="48.140625" customWidth="1"/>
    <col min="7428" max="7428" width="16" customWidth="1"/>
    <col min="7429" max="7429" width="11.7109375" customWidth="1"/>
    <col min="7430" max="7430" width="11.140625" customWidth="1"/>
    <col min="7431" max="7431" width="9.5703125" customWidth="1"/>
    <col min="7432" max="7432" width="10.7109375" customWidth="1"/>
    <col min="7433" max="7433" width="6.7109375" customWidth="1"/>
    <col min="7434" max="7434" width="23.7109375" customWidth="1"/>
    <col min="7435" max="7436" width="6.7109375" customWidth="1"/>
    <col min="7437" max="7437" width="12.140625" customWidth="1"/>
    <col min="7438" max="7439" width="6.7109375" customWidth="1"/>
    <col min="7440" max="7440" width="11" customWidth="1"/>
    <col min="7441" max="7441" width="6.7109375" customWidth="1"/>
    <col min="7681" max="7681" width="3.28515625" customWidth="1"/>
    <col min="7682" max="7682" width="25" customWidth="1"/>
    <col min="7683" max="7683" width="48.140625" customWidth="1"/>
    <col min="7684" max="7684" width="16" customWidth="1"/>
    <col min="7685" max="7685" width="11.7109375" customWidth="1"/>
    <col min="7686" max="7686" width="11.140625" customWidth="1"/>
    <col min="7687" max="7687" width="9.5703125" customWidth="1"/>
    <col min="7688" max="7688" width="10.7109375" customWidth="1"/>
    <col min="7689" max="7689" width="6.7109375" customWidth="1"/>
    <col min="7690" max="7690" width="23.7109375" customWidth="1"/>
    <col min="7691" max="7692" width="6.7109375" customWidth="1"/>
    <col min="7693" max="7693" width="12.140625" customWidth="1"/>
    <col min="7694" max="7695" width="6.7109375" customWidth="1"/>
    <col min="7696" max="7696" width="11" customWidth="1"/>
    <col min="7697" max="7697" width="6.7109375" customWidth="1"/>
    <col min="7937" max="7937" width="3.28515625" customWidth="1"/>
    <col min="7938" max="7938" width="25" customWidth="1"/>
    <col min="7939" max="7939" width="48.140625" customWidth="1"/>
    <col min="7940" max="7940" width="16" customWidth="1"/>
    <col min="7941" max="7941" width="11.7109375" customWidth="1"/>
    <col min="7942" max="7942" width="11.140625" customWidth="1"/>
    <col min="7943" max="7943" width="9.5703125" customWidth="1"/>
    <col min="7944" max="7944" width="10.7109375" customWidth="1"/>
    <col min="7945" max="7945" width="6.7109375" customWidth="1"/>
    <col min="7946" max="7946" width="23.7109375" customWidth="1"/>
    <col min="7947" max="7948" width="6.7109375" customWidth="1"/>
    <col min="7949" max="7949" width="12.140625" customWidth="1"/>
    <col min="7950" max="7951" width="6.7109375" customWidth="1"/>
    <col min="7952" max="7952" width="11" customWidth="1"/>
    <col min="7953" max="7953" width="6.7109375" customWidth="1"/>
    <col min="8193" max="8193" width="3.28515625" customWidth="1"/>
    <col min="8194" max="8194" width="25" customWidth="1"/>
    <col min="8195" max="8195" width="48.140625" customWidth="1"/>
    <col min="8196" max="8196" width="16" customWidth="1"/>
    <col min="8197" max="8197" width="11.7109375" customWidth="1"/>
    <col min="8198" max="8198" width="11.140625" customWidth="1"/>
    <col min="8199" max="8199" width="9.5703125" customWidth="1"/>
    <col min="8200" max="8200" width="10.7109375" customWidth="1"/>
    <col min="8201" max="8201" width="6.7109375" customWidth="1"/>
    <col min="8202" max="8202" width="23.7109375" customWidth="1"/>
    <col min="8203" max="8204" width="6.7109375" customWidth="1"/>
    <col min="8205" max="8205" width="12.140625" customWidth="1"/>
    <col min="8206" max="8207" width="6.7109375" customWidth="1"/>
    <col min="8208" max="8208" width="11" customWidth="1"/>
    <col min="8209" max="8209" width="6.7109375" customWidth="1"/>
    <col min="8449" max="8449" width="3.28515625" customWidth="1"/>
    <col min="8450" max="8450" width="25" customWidth="1"/>
    <col min="8451" max="8451" width="48.140625" customWidth="1"/>
    <col min="8452" max="8452" width="16" customWidth="1"/>
    <col min="8453" max="8453" width="11.7109375" customWidth="1"/>
    <col min="8454" max="8454" width="11.140625" customWidth="1"/>
    <col min="8455" max="8455" width="9.5703125" customWidth="1"/>
    <col min="8456" max="8456" width="10.7109375" customWidth="1"/>
    <col min="8457" max="8457" width="6.7109375" customWidth="1"/>
    <col min="8458" max="8458" width="23.7109375" customWidth="1"/>
    <col min="8459" max="8460" width="6.7109375" customWidth="1"/>
    <col min="8461" max="8461" width="12.140625" customWidth="1"/>
    <col min="8462" max="8463" width="6.7109375" customWidth="1"/>
    <col min="8464" max="8464" width="11" customWidth="1"/>
    <col min="8465" max="8465" width="6.7109375" customWidth="1"/>
    <col min="8705" max="8705" width="3.28515625" customWidth="1"/>
    <col min="8706" max="8706" width="25" customWidth="1"/>
    <col min="8707" max="8707" width="48.140625" customWidth="1"/>
    <col min="8708" max="8708" width="16" customWidth="1"/>
    <col min="8709" max="8709" width="11.7109375" customWidth="1"/>
    <col min="8710" max="8710" width="11.140625" customWidth="1"/>
    <col min="8711" max="8711" width="9.5703125" customWidth="1"/>
    <col min="8712" max="8712" width="10.7109375" customWidth="1"/>
    <col min="8713" max="8713" width="6.7109375" customWidth="1"/>
    <col min="8714" max="8714" width="23.7109375" customWidth="1"/>
    <col min="8715" max="8716" width="6.7109375" customWidth="1"/>
    <col min="8717" max="8717" width="12.140625" customWidth="1"/>
    <col min="8718" max="8719" width="6.7109375" customWidth="1"/>
    <col min="8720" max="8720" width="11" customWidth="1"/>
    <col min="8721" max="8721" width="6.7109375" customWidth="1"/>
    <col min="8961" max="8961" width="3.28515625" customWidth="1"/>
    <col min="8962" max="8962" width="25" customWidth="1"/>
    <col min="8963" max="8963" width="48.140625" customWidth="1"/>
    <col min="8964" max="8964" width="16" customWidth="1"/>
    <col min="8965" max="8965" width="11.7109375" customWidth="1"/>
    <col min="8966" max="8966" width="11.140625" customWidth="1"/>
    <col min="8967" max="8967" width="9.5703125" customWidth="1"/>
    <col min="8968" max="8968" width="10.7109375" customWidth="1"/>
    <col min="8969" max="8969" width="6.7109375" customWidth="1"/>
    <col min="8970" max="8970" width="23.7109375" customWidth="1"/>
    <col min="8971" max="8972" width="6.7109375" customWidth="1"/>
    <col min="8973" max="8973" width="12.140625" customWidth="1"/>
    <col min="8974" max="8975" width="6.7109375" customWidth="1"/>
    <col min="8976" max="8976" width="11" customWidth="1"/>
    <col min="8977" max="8977" width="6.7109375" customWidth="1"/>
    <col min="9217" max="9217" width="3.28515625" customWidth="1"/>
    <col min="9218" max="9218" width="25" customWidth="1"/>
    <col min="9219" max="9219" width="48.140625" customWidth="1"/>
    <col min="9220" max="9220" width="16" customWidth="1"/>
    <col min="9221" max="9221" width="11.7109375" customWidth="1"/>
    <col min="9222" max="9222" width="11.140625" customWidth="1"/>
    <col min="9223" max="9223" width="9.5703125" customWidth="1"/>
    <col min="9224" max="9224" width="10.7109375" customWidth="1"/>
    <col min="9225" max="9225" width="6.7109375" customWidth="1"/>
    <col min="9226" max="9226" width="23.7109375" customWidth="1"/>
    <col min="9227" max="9228" width="6.7109375" customWidth="1"/>
    <col min="9229" max="9229" width="12.140625" customWidth="1"/>
    <col min="9230" max="9231" width="6.7109375" customWidth="1"/>
    <col min="9232" max="9232" width="11" customWidth="1"/>
    <col min="9233" max="9233" width="6.7109375" customWidth="1"/>
    <col min="9473" max="9473" width="3.28515625" customWidth="1"/>
    <col min="9474" max="9474" width="25" customWidth="1"/>
    <col min="9475" max="9475" width="48.140625" customWidth="1"/>
    <col min="9476" max="9476" width="16" customWidth="1"/>
    <col min="9477" max="9477" width="11.7109375" customWidth="1"/>
    <col min="9478" max="9478" width="11.140625" customWidth="1"/>
    <col min="9479" max="9479" width="9.5703125" customWidth="1"/>
    <col min="9480" max="9480" width="10.7109375" customWidth="1"/>
    <col min="9481" max="9481" width="6.7109375" customWidth="1"/>
    <col min="9482" max="9482" width="23.7109375" customWidth="1"/>
    <col min="9483" max="9484" width="6.7109375" customWidth="1"/>
    <col min="9485" max="9485" width="12.140625" customWidth="1"/>
    <col min="9486" max="9487" width="6.7109375" customWidth="1"/>
    <col min="9488" max="9488" width="11" customWidth="1"/>
    <col min="9489" max="9489" width="6.7109375" customWidth="1"/>
    <col min="9729" max="9729" width="3.28515625" customWidth="1"/>
    <col min="9730" max="9730" width="25" customWidth="1"/>
    <col min="9731" max="9731" width="48.140625" customWidth="1"/>
    <col min="9732" max="9732" width="16" customWidth="1"/>
    <col min="9733" max="9733" width="11.7109375" customWidth="1"/>
    <col min="9734" max="9734" width="11.140625" customWidth="1"/>
    <col min="9735" max="9735" width="9.5703125" customWidth="1"/>
    <col min="9736" max="9736" width="10.7109375" customWidth="1"/>
    <col min="9737" max="9737" width="6.7109375" customWidth="1"/>
    <col min="9738" max="9738" width="23.7109375" customWidth="1"/>
    <col min="9739" max="9740" width="6.7109375" customWidth="1"/>
    <col min="9741" max="9741" width="12.140625" customWidth="1"/>
    <col min="9742" max="9743" width="6.7109375" customWidth="1"/>
    <col min="9744" max="9744" width="11" customWidth="1"/>
    <col min="9745" max="9745" width="6.7109375" customWidth="1"/>
    <col min="9985" max="9985" width="3.28515625" customWidth="1"/>
    <col min="9986" max="9986" width="25" customWidth="1"/>
    <col min="9987" max="9987" width="48.140625" customWidth="1"/>
    <col min="9988" max="9988" width="16" customWidth="1"/>
    <col min="9989" max="9989" width="11.7109375" customWidth="1"/>
    <col min="9990" max="9990" width="11.140625" customWidth="1"/>
    <col min="9991" max="9991" width="9.5703125" customWidth="1"/>
    <col min="9992" max="9992" width="10.7109375" customWidth="1"/>
    <col min="9993" max="9993" width="6.7109375" customWidth="1"/>
    <col min="9994" max="9994" width="23.7109375" customWidth="1"/>
    <col min="9995" max="9996" width="6.7109375" customWidth="1"/>
    <col min="9997" max="9997" width="12.140625" customWidth="1"/>
    <col min="9998" max="9999" width="6.7109375" customWidth="1"/>
    <col min="10000" max="10000" width="11" customWidth="1"/>
    <col min="10001" max="10001" width="6.7109375" customWidth="1"/>
    <col min="10241" max="10241" width="3.28515625" customWidth="1"/>
    <col min="10242" max="10242" width="25" customWidth="1"/>
    <col min="10243" max="10243" width="48.140625" customWidth="1"/>
    <col min="10244" max="10244" width="16" customWidth="1"/>
    <col min="10245" max="10245" width="11.7109375" customWidth="1"/>
    <col min="10246" max="10246" width="11.140625" customWidth="1"/>
    <col min="10247" max="10247" width="9.5703125" customWidth="1"/>
    <col min="10248" max="10248" width="10.7109375" customWidth="1"/>
    <col min="10249" max="10249" width="6.7109375" customWidth="1"/>
    <col min="10250" max="10250" width="23.7109375" customWidth="1"/>
    <col min="10251" max="10252" width="6.7109375" customWidth="1"/>
    <col min="10253" max="10253" width="12.140625" customWidth="1"/>
    <col min="10254" max="10255" width="6.7109375" customWidth="1"/>
    <col min="10256" max="10256" width="11" customWidth="1"/>
    <col min="10257" max="10257" width="6.7109375" customWidth="1"/>
    <col min="10497" max="10497" width="3.28515625" customWidth="1"/>
    <col min="10498" max="10498" width="25" customWidth="1"/>
    <col min="10499" max="10499" width="48.140625" customWidth="1"/>
    <col min="10500" max="10500" width="16" customWidth="1"/>
    <col min="10501" max="10501" width="11.7109375" customWidth="1"/>
    <col min="10502" max="10502" width="11.140625" customWidth="1"/>
    <col min="10503" max="10503" width="9.5703125" customWidth="1"/>
    <col min="10504" max="10504" width="10.7109375" customWidth="1"/>
    <col min="10505" max="10505" width="6.7109375" customWidth="1"/>
    <col min="10506" max="10506" width="23.7109375" customWidth="1"/>
    <col min="10507" max="10508" width="6.7109375" customWidth="1"/>
    <col min="10509" max="10509" width="12.140625" customWidth="1"/>
    <col min="10510" max="10511" width="6.7109375" customWidth="1"/>
    <col min="10512" max="10512" width="11" customWidth="1"/>
    <col min="10513" max="10513" width="6.7109375" customWidth="1"/>
    <col min="10753" max="10753" width="3.28515625" customWidth="1"/>
    <col min="10754" max="10754" width="25" customWidth="1"/>
    <col min="10755" max="10755" width="48.140625" customWidth="1"/>
    <col min="10756" max="10756" width="16" customWidth="1"/>
    <col min="10757" max="10757" width="11.7109375" customWidth="1"/>
    <col min="10758" max="10758" width="11.140625" customWidth="1"/>
    <col min="10759" max="10759" width="9.5703125" customWidth="1"/>
    <col min="10760" max="10760" width="10.7109375" customWidth="1"/>
    <col min="10761" max="10761" width="6.7109375" customWidth="1"/>
    <col min="10762" max="10762" width="23.7109375" customWidth="1"/>
    <col min="10763" max="10764" width="6.7109375" customWidth="1"/>
    <col min="10765" max="10765" width="12.140625" customWidth="1"/>
    <col min="10766" max="10767" width="6.7109375" customWidth="1"/>
    <col min="10768" max="10768" width="11" customWidth="1"/>
    <col min="10769" max="10769" width="6.7109375" customWidth="1"/>
    <col min="11009" max="11009" width="3.28515625" customWidth="1"/>
    <col min="11010" max="11010" width="25" customWidth="1"/>
    <col min="11011" max="11011" width="48.140625" customWidth="1"/>
    <col min="11012" max="11012" width="16" customWidth="1"/>
    <col min="11013" max="11013" width="11.7109375" customWidth="1"/>
    <col min="11014" max="11014" width="11.140625" customWidth="1"/>
    <col min="11015" max="11015" width="9.5703125" customWidth="1"/>
    <col min="11016" max="11016" width="10.7109375" customWidth="1"/>
    <col min="11017" max="11017" width="6.7109375" customWidth="1"/>
    <col min="11018" max="11018" width="23.7109375" customWidth="1"/>
    <col min="11019" max="11020" width="6.7109375" customWidth="1"/>
    <col min="11021" max="11021" width="12.140625" customWidth="1"/>
    <col min="11022" max="11023" width="6.7109375" customWidth="1"/>
    <col min="11024" max="11024" width="11" customWidth="1"/>
    <col min="11025" max="11025" width="6.7109375" customWidth="1"/>
    <col min="11265" max="11265" width="3.28515625" customWidth="1"/>
    <col min="11266" max="11266" width="25" customWidth="1"/>
    <col min="11267" max="11267" width="48.140625" customWidth="1"/>
    <col min="11268" max="11268" width="16" customWidth="1"/>
    <col min="11269" max="11269" width="11.7109375" customWidth="1"/>
    <col min="11270" max="11270" width="11.140625" customWidth="1"/>
    <col min="11271" max="11271" width="9.5703125" customWidth="1"/>
    <col min="11272" max="11272" width="10.7109375" customWidth="1"/>
    <col min="11273" max="11273" width="6.7109375" customWidth="1"/>
    <col min="11274" max="11274" width="23.7109375" customWidth="1"/>
    <col min="11275" max="11276" width="6.7109375" customWidth="1"/>
    <col min="11277" max="11277" width="12.140625" customWidth="1"/>
    <col min="11278" max="11279" width="6.7109375" customWidth="1"/>
    <col min="11280" max="11280" width="11" customWidth="1"/>
    <col min="11281" max="11281" width="6.7109375" customWidth="1"/>
    <col min="11521" max="11521" width="3.28515625" customWidth="1"/>
    <col min="11522" max="11522" width="25" customWidth="1"/>
    <col min="11523" max="11523" width="48.140625" customWidth="1"/>
    <col min="11524" max="11524" width="16" customWidth="1"/>
    <col min="11525" max="11525" width="11.7109375" customWidth="1"/>
    <col min="11526" max="11526" width="11.140625" customWidth="1"/>
    <col min="11527" max="11527" width="9.5703125" customWidth="1"/>
    <col min="11528" max="11528" width="10.7109375" customWidth="1"/>
    <col min="11529" max="11529" width="6.7109375" customWidth="1"/>
    <col min="11530" max="11530" width="23.7109375" customWidth="1"/>
    <col min="11531" max="11532" width="6.7109375" customWidth="1"/>
    <col min="11533" max="11533" width="12.140625" customWidth="1"/>
    <col min="11534" max="11535" width="6.7109375" customWidth="1"/>
    <col min="11536" max="11536" width="11" customWidth="1"/>
    <col min="11537" max="11537" width="6.7109375" customWidth="1"/>
    <col min="11777" max="11777" width="3.28515625" customWidth="1"/>
    <col min="11778" max="11778" width="25" customWidth="1"/>
    <col min="11779" max="11779" width="48.140625" customWidth="1"/>
    <col min="11780" max="11780" width="16" customWidth="1"/>
    <col min="11781" max="11781" width="11.7109375" customWidth="1"/>
    <col min="11782" max="11782" width="11.140625" customWidth="1"/>
    <col min="11783" max="11783" width="9.5703125" customWidth="1"/>
    <col min="11784" max="11784" width="10.7109375" customWidth="1"/>
    <col min="11785" max="11785" width="6.7109375" customWidth="1"/>
    <col min="11786" max="11786" width="23.7109375" customWidth="1"/>
    <col min="11787" max="11788" width="6.7109375" customWidth="1"/>
    <col min="11789" max="11789" width="12.140625" customWidth="1"/>
    <col min="11790" max="11791" width="6.7109375" customWidth="1"/>
    <col min="11792" max="11792" width="11" customWidth="1"/>
    <col min="11793" max="11793" width="6.7109375" customWidth="1"/>
    <col min="12033" max="12033" width="3.28515625" customWidth="1"/>
    <col min="12034" max="12034" width="25" customWidth="1"/>
    <col min="12035" max="12035" width="48.140625" customWidth="1"/>
    <col min="12036" max="12036" width="16" customWidth="1"/>
    <col min="12037" max="12037" width="11.7109375" customWidth="1"/>
    <col min="12038" max="12038" width="11.140625" customWidth="1"/>
    <col min="12039" max="12039" width="9.5703125" customWidth="1"/>
    <col min="12040" max="12040" width="10.7109375" customWidth="1"/>
    <col min="12041" max="12041" width="6.7109375" customWidth="1"/>
    <col min="12042" max="12042" width="23.7109375" customWidth="1"/>
    <col min="12043" max="12044" width="6.7109375" customWidth="1"/>
    <col min="12045" max="12045" width="12.140625" customWidth="1"/>
    <col min="12046" max="12047" width="6.7109375" customWidth="1"/>
    <col min="12048" max="12048" width="11" customWidth="1"/>
    <col min="12049" max="12049" width="6.7109375" customWidth="1"/>
    <col min="12289" max="12289" width="3.28515625" customWidth="1"/>
    <col min="12290" max="12290" width="25" customWidth="1"/>
    <col min="12291" max="12291" width="48.140625" customWidth="1"/>
    <col min="12292" max="12292" width="16" customWidth="1"/>
    <col min="12293" max="12293" width="11.7109375" customWidth="1"/>
    <col min="12294" max="12294" width="11.140625" customWidth="1"/>
    <col min="12295" max="12295" width="9.5703125" customWidth="1"/>
    <col min="12296" max="12296" width="10.7109375" customWidth="1"/>
    <col min="12297" max="12297" width="6.7109375" customWidth="1"/>
    <col min="12298" max="12298" width="23.7109375" customWidth="1"/>
    <col min="12299" max="12300" width="6.7109375" customWidth="1"/>
    <col min="12301" max="12301" width="12.140625" customWidth="1"/>
    <col min="12302" max="12303" width="6.7109375" customWidth="1"/>
    <col min="12304" max="12304" width="11" customWidth="1"/>
    <col min="12305" max="12305" width="6.7109375" customWidth="1"/>
    <col min="12545" max="12545" width="3.28515625" customWidth="1"/>
    <col min="12546" max="12546" width="25" customWidth="1"/>
    <col min="12547" max="12547" width="48.140625" customWidth="1"/>
    <col min="12548" max="12548" width="16" customWidth="1"/>
    <col min="12549" max="12549" width="11.7109375" customWidth="1"/>
    <col min="12550" max="12550" width="11.140625" customWidth="1"/>
    <col min="12551" max="12551" width="9.5703125" customWidth="1"/>
    <col min="12552" max="12552" width="10.7109375" customWidth="1"/>
    <col min="12553" max="12553" width="6.7109375" customWidth="1"/>
    <col min="12554" max="12554" width="23.7109375" customWidth="1"/>
    <col min="12555" max="12556" width="6.7109375" customWidth="1"/>
    <col min="12557" max="12557" width="12.140625" customWidth="1"/>
    <col min="12558" max="12559" width="6.7109375" customWidth="1"/>
    <col min="12560" max="12560" width="11" customWidth="1"/>
    <col min="12561" max="12561" width="6.7109375" customWidth="1"/>
    <col min="12801" max="12801" width="3.28515625" customWidth="1"/>
    <col min="12802" max="12802" width="25" customWidth="1"/>
    <col min="12803" max="12803" width="48.140625" customWidth="1"/>
    <col min="12804" max="12804" width="16" customWidth="1"/>
    <col min="12805" max="12805" width="11.7109375" customWidth="1"/>
    <col min="12806" max="12806" width="11.140625" customWidth="1"/>
    <col min="12807" max="12807" width="9.5703125" customWidth="1"/>
    <col min="12808" max="12808" width="10.7109375" customWidth="1"/>
    <col min="12809" max="12809" width="6.7109375" customWidth="1"/>
    <col min="12810" max="12810" width="23.7109375" customWidth="1"/>
    <col min="12811" max="12812" width="6.7109375" customWidth="1"/>
    <col min="12813" max="12813" width="12.140625" customWidth="1"/>
    <col min="12814" max="12815" width="6.7109375" customWidth="1"/>
    <col min="12816" max="12816" width="11" customWidth="1"/>
    <col min="12817" max="12817" width="6.7109375" customWidth="1"/>
    <col min="13057" max="13057" width="3.28515625" customWidth="1"/>
    <col min="13058" max="13058" width="25" customWidth="1"/>
    <col min="13059" max="13059" width="48.140625" customWidth="1"/>
    <col min="13060" max="13060" width="16" customWidth="1"/>
    <col min="13061" max="13061" width="11.7109375" customWidth="1"/>
    <col min="13062" max="13062" width="11.140625" customWidth="1"/>
    <col min="13063" max="13063" width="9.5703125" customWidth="1"/>
    <col min="13064" max="13064" width="10.7109375" customWidth="1"/>
    <col min="13065" max="13065" width="6.7109375" customWidth="1"/>
    <col min="13066" max="13066" width="23.7109375" customWidth="1"/>
    <col min="13067" max="13068" width="6.7109375" customWidth="1"/>
    <col min="13069" max="13069" width="12.140625" customWidth="1"/>
    <col min="13070" max="13071" width="6.7109375" customWidth="1"/>
    <col min="13072" max="13072" width="11" customWidth="1"/>
    <col min="13073" max="13073" width="6.7109375" customWidth="1"/>
    <col min="13313" max="13313" width="3.28515625" customWidth="1"/>
    <col min="13314" max="13314" width="25" customWidth="1"/>
    <col min="13315" max="13315" width="48.140625" customWidth="1"/>
    <col min="13316" max="13316" width="16" customWidth="1"/>
    <col min="13317" max="13317" width="11.7109375" customWidth="1"/>
    <col min="13318" max="13318" width="11.140625" customWidth="1"/>
    <col min="13319" max="13319" width="9.5703125" customWidth="1"/>
    <col min="13320" max="13320" width="10.7109375" customWidth="1"/>
    <col min="13321" max="13321" width="6.7109375" customWidth="1"/>
    <col min="13322" max="13322" width="23.7109375" customWidth="1"/>
    <col min="13323" max="13324" width="6.7109375" customWidth="1"/>
    <col min="13325" max="13325" width="12.140625" customWidth="1"/>
    <col min="13326" max="13327" width="6.7109375" customWidth="1"/>
    <col min="13328" max="13328" width="11" customWidth="1"/>
    <col min="13329" max="13329" width="6.7109375" customWidth="1"/>
    <col min="13569" max="13569" width="3.28515625" customWidth="1"/>
    <col min="13570" max="13570" width="25" customWidth="1"/>
    <col min="13571" max="13571" width="48.140625" customWidth="1"/>
    <col min="13572" max="13572" width="16" customWidth="1"/>
    <col min="13573" max="13573" width="11.7109375" customWidth="1"/>
    <col min="13574" max="13574" width="11.140625" customWidth="1"/>
    <col min="13575" max="13575" width="9.5703125" customWidth="1"/>
    <col min="13576" max="13576" width="10.7109375" customWidth="1"/>
    <col min="13577" max="13577" width="6.7109375" customWidth="1"/>
    <col min="13578" max="13578" width="23.7109375" customWidth="1"/>
    <col min="13579" max="13580" width="6.7109375" customWidth="1"/>
    <col min="13581" max="13581" width="12.140625" customWidth="1"/>
    <col min="13582" max="13583" width="6.7109375" customWidth="1"/>
    <col min="13584" max="13584" width="11" customWidth="1"/>
    <col min="13585" max="13585" width="6.7109375" customWidth="1"/>
    <col min="13825" max="13825" width="3.28515625" customWidth="1"/>
    <col min="13826" max="13826" width="25" customWidth="1"/>
    <col min="13827" max="13827" width="48.140625" customWidth="1"/>
    <col min="13828" max="13828" width="16" customWidth="1"/>
    <col min="13829" max="13829" width="11.7109375" customWidth="1"/>
    <col min="13830" max="13830" width="11.140625" customWidth="1"/>
    <col min="13831" max="13831" width="9.5703125" customWidth="1"/>
    <col min="13832" max="13832" width="10.7109375" customWidth="1"/>
    <col min="13833" max="13833" width="6.7109375" customWidth="1"/>
    <col min="13834" max="13834" width="23.7109375" customWidth="1"/>
    <col min="13835" max="13836" width="6.7109375" customWidth="1"/>
    <col min="13837" max="13837" width="12.140625" customWidth="1"/>
    <col min="13838" max="13839" width="6.7109375" customWidth="1"/>
    <col min="13840" max="13840" width="11" customWidth="1"/>
    <col min="13841" max="13841" width="6.7109375" customWidth="1"/>
    <col min="14081" max="14081" width="3.28515625" customWidth="1"/>
    <col min="14082" max="14082" width="25" customWidth="1"/>
    <col min="14083" max="14083" width="48.140625" customWidth="1"/>
    <col min="14084" max="14084" width="16" customWidth="1"/>
    <col min="14085" max="14085" width="11.7109375" customWidth="1"/>
    <col min="14086" max="14086" width="11.140625" customWidth="1"/>
    <col min="14087" max="14087" width="9.5703125" customWidth="1"/>
    <col min="14088" max="14088" width="10.7109375" customWidth="1"/>
    <col min="14089" max="14089" width="6.7109375" customWidth="1"/>
    <col min="14090" max="14090" width="23.7109375" customWidth="1"/>
    <col min="14091" max="14092" width="6.7109375" customWidth="1"/>
    <col min="14093" max="14093" width="12.140625" customWidth="1"/>
    <col min="14094" max="14095" width="6.7109375" customWidth="1"/>
    <col min="14096" max="14096" width="11" customWidth="1"/>
    <col min="14097" max="14097" width="6.7109375" customWidth="1"/>
    <col min="14337" max="14337" width="3.28515625" customWidth="1"/>
    <col min="14338" max="14338" width="25" customWidth="1"/>
    <col min="14339" max="14339" width="48.140625" customWidth="1"/>
    <col min="14340" max="14340" width="16" customWidth="1"/>
    <col min="14341" max="14341" width="11.7109375" customWidth="1"/>
    <col min="14342" max="14342" width="11.140625" customWidth="1"/>
    <col min="14343" max="14343" width="9.5703125" customWidth="1"/>
    <col min="14344" max="14344" width="10.7109375" customWidth="1"/>
    <col min="14345" max="14345" width="6.7109375" customWidth="1"/>
    <col min="14346" max="14346" width="23.7109375" customWidth="1"/>
    <col min="14347" max="14348" width="6.7109375" customWidth="1"/>
    <col min="14349" max="14349" width="12.140625" customWidth="1"/>
    <col min="14350" max="14351" width="6.7109375" customWidth="1"/>
    <col min="14352" max="14352" width="11" customWidth="1"/>
    <col min="14353" max="14353" width="6.7109375" customWidth="1"/>
    <col min="14593" max="14593" width="3.28515625" customWidth="1"/>
    <col min="14594" max="14594" width="25" customWidth="1"/>
    <col min="14595" max="14595" width="48.140625" customWidth="1"/>
    <col min="14596" max="14596" width="16" customWidth="1"/>
    <col min="14597" max="14597" width="11.7109375" customWidth="1"/>
    <col min="14598" max="14598" width="11.140625" customWidth="1"/>
    <col min="14599" max="14599" width="9.5703125" customWidth="1"/>
    <col min="14600" max="14600" width="10.7109375" customWidth="1"/>
    <col min="14601" max="14601" width="6.7109375" customWidth="1"/>
    <col min="14602" max="14602" width="23.7109375" customWidth="1"/>
    <col min="14603" max="14604" width="6.7109375" customWidth="1"/>
    <col min="14605" max="14605" width="12.140625" customWidth="1"/>
    <col min="14606" max="14607" width="6.7109375" customWidth="1"/>
    <col min="14608" max="14608" width="11" customWidth="1"/>
    <col min="14609" max="14609" width="6.7109375" customWidth="1"/>
    <col min="14849" max="14849" width="3.28515625" customWidth="1"/>
    <col min="14850" max="14850" width="25" customWidth="1"/>
    <col min="14851" max="14851" width="48.140625" customWidth="1"/>
    <col min="14852" max="14852" width="16" customWidth="1"/>
    <col min="14853" max="14853" width="11.7109375" customWidth="1"/>
    <col min="14854" max="14854" width="11.140625" customWidth="1"/>
    <col min="14855" max="14855" width="9.5703125" customWidth="1"/>
    <col min="14856" max="14856" width="10.7109375" customWidth="1"/>
    <col min="14857" max="14857" width="6.7109375" customWidth="1"/>
    <col min="14858" max="14858" width="23.7109375" customWidth="1"/>
    <col min="14859" max="14860" width="6.7109375" customWidth="1"/>
    <col min="14861" max="14861" width="12.140625" customWidth="1"/>
    <col min="14862" max="14863" width="6.7109375" customWidth="1"/>
    <col min="14864" max="14864" width="11" customWidth="1"/>
    <col min="14865" max="14865" width="6.7109375" customWidth="1"/>
    <col min="15105" max="15105" width="3.28515625" customWidth="1"/>
    <col min="15106" max="15106" width="25" customWidth="1"/>
    <col min="15107" max="15107" width="48.140625" customWidth="1"/>
    <col min="15108" max="15108" width="16" customWidth="1"/>
    <col min="15109" max="15109" width="11.7109375" customWidth="1"/>
    <col min="15110" max="15110" width="11.140625" customWidth="1"/>
    <col min="15111" max="15111" width="9.5703125" customWidth="1"/>
    <col min="15112" max="15112" width="10.7109375" customWidth="1"/>
    <col min="15113" max="15113" width="6.7109375" customWidth="1"/>
    <col min="15114" max="15114" width="23.7109375" customWidth="1"/>
    <col min="15115" max="15116" width="6.7109375" customWidth="1"/>
    <col min="15117" max="15117" width="12.140625" customWidth="1"/>
    <col min="15118" max="15119" width="6.7109375" customWidth="1"/>
    <col min="15120" max="15120" width="11" customWidth="1"/>
    <col min="15121" max="15121" width="6.7109375" customWidth="1"/>
    <col min="15361" max="15361" width="3.28515625" customWidth="1"/>
    <col min="15362" max="15362" width="25" customWidth="1"/>
    <col min="15363" max="15363" width="48.140625" customWidth="1"/>
    <col min="15364" max="15364" width="16" customWidth="1"/>
    <col min="15365" max="15365" width="11.7109375" customWidth="1"/>
    <col min="15366" max="15366" width="11.140625" customWidth="1"/>
    <col min="15367" max="15367" width="9.5703125" customWidth="1"/>
    <col min="15368" max="15368" width="10.7109375" customWidth="1"/>
    <col min="15369" max="15369" width="6.7109375" customWidth="1"/>
    <col min="15370" max="15370" width="23.7109375" customWidth="1"/>
    <col min="15371" max="15372" width="6.7109375" customWidth="1"/>
    <col min="15373" max="15373" width="12.140625" customWidth="1"/>
    <col min="15374" max="15375" width="6.7109375" customWidth="1"/>
    <col min="15376" max="15376" width="11" customWidth="1"/>
    <col min="15377" max="15377" width="6.7109375" customWidth="1"/>
    <col min="15617" max="15617" width="3.28515625" customWidth="1"/>
    <col min="15618" max="15618" width="25" customWidth="1"/>
    <col min="15619" max="15619" width="48.140625" customWidth="1"/>
    <col min="15620" max="15620" width="16" customWidth="1"/>
    <col min="15621" max="15621" width="11.7109375" customWidth="1"/>
    <col min="15622" max="15622" width="11.140625" customWidth="1"/>
    <col min="15623" max="15623" width="9.5703125" customWidth="1"/>
    <col min="15624" max="15624" width="10.7109375" customWidth="1"/>
    <col min="15625" max="15625" width="6.7109375" customWidth="1"/>
    <col min="15626" max="15626" width="23.7109375" customWidth="1"/>
    <col min="15627" max="15628" width="6.7109375" customWidth="1"/>
    <col min="15629" max="15629" width="12.140625" customWidth="1"/>
    <col min="15630" max="15631" width="6.7109375" customWidth="1"/>
    <col min="15632" max="15632" width="11" customWidth="1"/>
    <col min="15633" max="15633" width="6.7109375" customWidth="1"/>
    <col min="15873" max="15873" width="3.28515625" customWidth="1"/>
    <col min="15874" max="15874" width="25" customWidth="1"/>
    <col min="15875" max="15875" width="48.140625" customWidth="1"/>
    <col min="15876" max="15876" width="16" customWidth="1"/>
    <col min="15877" max="15877" width="11.7109375" customWidth="1"/>
    <col min="15878" max="15878" width="11.140625" customWidth="1"/>
    <col min="15879" max="15879" width="9.5703125" customWidth="1"/>
    <col min="15880" max="15880" width="10.7109375" customWidth="1"/>
    <col min="15881" max="15881" width="6.7109375" customWidth="1"/>
    <col min="15882" max="15882" width="23.7109375" customWidth="1"/>
    <col min="15883" max="15884" width="6.7109375" customWidth="1"/>
    <col min="15885" max="15885" width="12.140625" customWidth="1"/>
    <col min="15886" max="15887" width="6.7109375" customWidth="1"/>
    <col min="15888" max="15888" width="11" customWidth="1"/>
    <col min="15889" max="15889" width="6.7109375" customWidth="1"/>
    <col min="16129" max="16129" width="3.28515625" customWidth="1"/>
    <col min="16130" max="16130" width="25" customWidth="1"/>
    <col min="16131" max="16131" width="48.140625" customWidth="1"/>
    <col min="16132" max="16132" width="16" customWidth="1"/>
    <col min="16133" max="16133" width="11.7109375" customWidth="1"/>
    <col min="16134" max="16134" width="11.140625" customWidth="1"/>
    <col min="16135" max="16135" width="9.5703125" customWidth="1"/>
    <col min="16136" max="16136" width="10.7109375" customWidth="1"/>
    <col min="16137" max="16137" width="6.7109375" customWidth="1"/>
    <col min="16138" max="16138" width="23.7109375" customWidth="1"/>
    <col min="16139" max="16140" width="6.7109375" customWidth="1"/>
    <col min="16141" max="16141" width="12.140625" customWidth="1"/>
    <col min="16142" max="16143" width="6.7109375" customWidth="1"/>
    <col min="16144" max="16144" width="11" customWidth="1"/>
    <col min="16145" max="16145" width="6.7109375" customWidth="1"/>
  </cols>
  <sheetData>
    <row r="1" spans="1:17" x14ac:dyDescent="0.25">
      <c r="A1" s="1"/>
      <c r="B1" s="2"/>
      <c r="D1" s="4"/>
      <c r="E1" s="1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3" spans="1:17" ht="47.25" x14ac:dyDescent="0.25">
      <c r="A3" s="11" t="s">
        <v>6</v>
      </c>
      <c r="B3" s="33" t="s">
        <v>7</v>
      </c>
      <c r="C3" s="34" t="s">
        <v>8</v>
      </c>
      <c r="D3" s="11" t="s">
        <v>9</v>
      </c>
      <c r="E3" s="11" t="s">
        <v>10</v>
      </c>
      <c r="F3" s="11" t="s">
        <v>11</v>
      </c>
      <c r="G3" s="35"/>
      <c r="H3" s="35"/>
      <c r="I3" s="35"/>
      <c r="J3" s="11" t="s">
        <v>12</v>
      </c>
      <c r="K3" s="35"/>
      <c r="L3" s="35"/>
      <c r="M3" s="35"/>
      <c r="N3" s="11" t="s">
        <v>13</v>
      </c>
      <c r="O3" s="11" t="s">
        <v>14</v>
      </c>
      <c r="P3" s="11" t="s">
        <v>15</v>
      </c>
      <c r="Q3" s="36" t="s">
        <v>16</v>
      </c>
    </row>
    <row r="4" spans="1:17" ht="15.75" customHeight="1" x14ac:dyDescent="0.25">
      <c r="A4" s="35"/>
      <c r="B4" s="37"/>
      <c r="C4" s="34"/>
      <c r="D4" s="11"/>
      <c r="E4" s="35"/>
      <c r="F4" s="11" t="s">
        <v>17</v>
      </c>
      <c r="G4" s="11" t="s">
        <v>18</v>
      </c>
      <c r="H4" s="35"/>
      <c r="I4" s="35"/>
      <c r="J4" s="11" t="s">
        <v>17</v>
      </c>
      <c r="K4" s="11" t="s">
        <v>18</v>
      </c>
      <c r="L4" s="35"/>
      <c r="M4" s="35"/>
      <c r="N4" s="11"/>
      <c r="O4" s="11"/>
      <c r="P4" s="11"/>
      <c r="Q4" s="36"/>
    </row>
    <row r="5" spans="1:17" ht="31.5" x14ac:dyDescent="0.25">
      <c r="A5" s="35"/>
      <c r="B5" s="37"/>
      <c r="C5" s="34"/>
      <c r="D5" s="11"/>
      <c r="E5" s="35"/>
      <c r="F5" s="35"/>
      <c r="G5" s="11" t="s">
        <v>19</v>
      </c>
      <c r="H5" s="11" t="s">
        <v>20</v>
      </c>
      <c r="I5" s="11" t="s">
        <v>21</v>
      </c>
      <c r="J5" s="35"/>
      <c r="K5" s="11" t="s">
        <v>19</v>
      </c>
      <c r="L5" s="11" t="s">
        <v>20</v>
      </c>
      <c r="M5" s="11" t="s">
        <v>21</v>
      </c>
      <c r="N5" s="11"/>
      <c r="O5" s="11"/>
      <c r="P5" s="11"/>
      <c r="Q5" s="36"/>
    </row>
    <row r="6" spans="1:17" ht="15.75" x14ac:dyDescent="0.25">
      <c r="A6" s="38">
        <v>1</v>
      </c>
      <c r="B6" s="37">
        <v>2</v>
      </c>
      <c r="C6" s="34">
        <v>3</v>
      </c>
      <c r="D6" s="11">
        <v>4</v>
      </c>
      <c r="E6" s="38">
        <v>5</v>
      </c>
      <c r="F6" s="35">
        <v>6</v>
      </c>
      <c r="G6" s="35">
        <v>7</v>
      </c>
      <c r="H6" s="35">
        <v>8</v>
      </c>
      <c r="I6" s="35">
        <v>9</v>
      </c>
      <c r="J6" s="35">
        <v>10</v>
      </c>
      <c r="K6" s="35">
        <v>11</v>
      </c>
      <c r="L6" s="35">
        <v>12</v>
      </c>
      <c r="M6" s="35">
        <v>13</v>
      </c>
      <c r="N6" s="35">
        <v>14</v>
      </c>
      <c r="O6" s="35">
        <v>15</v>
      </c>
      <c r="P6" s="35">
        <v>16</v>
      </c>
      <c r="Q6" s="39">
        <v>17</v>
      </c>
    </row>
    <row r="7" spans="1:17" ht="19.149999999999999" customHeight="1" x14ac:dyDescent="0.25">
      <c r="A7" s="40" t="s">
        <v>0</v>
      </c>
      <c r="B7" s="19"/>
      <c r="C7" s="20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21"/>
    </row>
    <row r="8" spans="1:17" ht="57" x14ac:dyDescent="0.25">
      <c r="A8" s="41">
        <v>1</v>
      </c>
      <c r="B8" s="22" t="s">
        <v>4</v>
      </c>
      <c r="C8" s="23" t="s">
        <v>3</v>
      </c>
      <c r="D8" s="24" t="s">
        <v>5</v>
      </c>
      <c r="E8" s="24">
        <v>1</v>
      </c>
      <c r="F8" s="24">
        <v>553.91</v>
      </c>
      <c r="G8" s="24">
        <v>295.16000000000003</v>
      </c>
      <c r="H8" s="24">
        <v>63.44</v>
      </c>
      <c r="I8" s="24">
        <v>1.35</v>
      </c>
      <c r="J8" s="25">
        <f>E8*F8</f>
        <v>553.91</v>
      </c>
      <c r="K8" s="24">
        <v>295</v>
      </c>
      <c r="L8" s="24">
        <v>63</v>
      </c>
      <c r="M8" s="24">
        <v>1</v>
      </c>
      <c r="N8" s="24">
        <v>31.4</v>
      </c>
      <c r="O8" s="24">
        <v>0.1</v>
      </c>
      <c r="P8" s="24">
        <v>31.4</v>
      </c>
      <c r="Q8" s="26">
        <v>0.1</v>
      </c>
    </row>
    <row r="9" spans="1:17" ht="15.75" x14ac:dyDescent="0.25">
      <c r="A9" s="45">
        <v>2</v>
      </c>
      <c r="B9" s="27" t="s">
        <v>1</v>
      </c>
      <c r="C9" s="28" t="s">
        <v>22</v>
      </c>
      <c r="D9" s="24" t="s">
        <v>5</v>
      </c>
      <c r="E9" s="24">
        <v>1</v>
      </c>
      <c r="F9" s="24">
        <v>11744.1</v>
      </c>
      <c r="G9" s="24"/>
      <c r="H9" s="24"/>
      <c r="I9" s="24"/>
      <c r="J9" s="25">
        <f>E9*F9</f>
        <v>11744.1</v>
      </c>
      <c r="K9" s="24"/>
      <c r="L9" s="24"/>
      <c r="M9" s="24"/>
      <c r="N9" s="24"/>
      <c r="O9" s="24"/>
      <c r="P9" s="24"/>
      <c r="Q9" s="26"/>
    </row>
    <row r="10" spans="1:17" ht="28.5" x14ac:dyDescent="0.25">
      <c r="A10" s="46">
        <v>3</v>
      </c>
      <c r="B10" s="29" t="s">
        <v>23</v>
      </c>
      <c r="C10" s="30" t="s">
        <v>24</v>
      </c>
      <c r="D10" s="24" t="s">
        <v>5</v>
      </c>
      <c r="E10" s="24">
        <v>1</v>
      </c>
      <c r="F10" s="24">
        <v>67.11</v>
      </c>
      <c r="G10" s="24">
        <v>23.51</v>
      </c>
      <c r="H10" s="24">
        <v>40.630000000000003</v>
      </c>
      <c r="I10" s="24">
        <v>3.16</v>
      </c>
      <c r="J10" s="25">
        <f>E10*F10</f>
        <v>67.11</v>
      </c>
      <c r="K10" s="24">
        <v>24</v>
      </c>
      <c r="L10" s="24">
        <v>41</v>
      </c>
      <c r="M10" s="24">
        <v>3</v>
      </c>
      <c r="N10" s="24">
        <v>2.37</v>
      </c>
      <c r="O10" s="24">
        <v>0.28999999999999998</v>
      </c>
      <c r="P10" s="24">
        <v>2.37</v>
      </c>
      <c r="Q10" s="26">
        <v>0.28999999999999998</v>
      </c>
    </row>
    <row r="11" spans="1:17" ht="15.75" x14ac:dyDescent="0.25">
      <c r="A11" s="45">
        <v>4</v>
      </c>
      <c r="B11" s="27" t="s">
        <v>27</v>
      </c>
      <c r="C11" s="30" t="s">
        <v>25</v>
      </c>
      <c r="D11" s="24" t="s">
        <v>26</v>
      </c>
      <c r="E11" s="24">
        <v>1</v>
      </c>
      <c r="F11" s="24">
        <v>16214.11</v>
      </c>
      <c r="G11" s="24"/>
      <c r="H11" s="24"/>
      <c r="I11" s="24"/>
      <c r="J11" s="25">
        <f>E11*F11</f>
        <v>16214.11</v>
      </c>
      <c r="K11" s="24"/>
      <c r="L11" s="24"/>
      <c r="M11" s="24"/>
      <c r="N11" s="24"/>
      <c r="O11" s="24"/>
      <c r="P11" s="24"/>
      <c r="Q11" s="26"/>
    </row>
    <row r="12" spans="1:17" ht="15.75" x14ac:dyDescent="0.25">
      <c r="A12" s="45"/>
      <c r="B12" s="31"/>
      <c r="C12" s="32" t="s">
        <v>31</v>
      </c>
      <c r="D12" s="24"/>
      <c r="E12" s="24"/>
      <c r="F12" s="24"/>
      <c r="G12" s="24"/>
      <c r="H12" s="24"/>
      <c r="I12" s="24"/>
      <c r="J12" s="25"/>
      <c r="K12" s="24"/>
      <c r="L12" s="24"/>
      <c r="M12" s="24"/>
      <c r="N12" s="24"/>
      <c r="O12" s="24"/>
      <c r="P12" s="24"/>
      <c r="Q12" s="26"/>
    </row>
    <row r="13" spans="1:17" ht="71.25" x14ac:dyDescent="0.25">
      <c r="A13" s="46">
        <v>5</v>
      </c>
      <c r="B13" s="42" t="s">
        <v>28</v>
      </c>
      <c r="C13" s="30" t="s">
        <v>29</v>
      </c>
      <c r="D13" s="24" t="s">
        <v>30</v>
      </c>
      <c r="E13" s="24">
        <v>0.02</v>
      </c>
      <c r="F13" s="24">
        <v>3192.74</v>
      </c>
      <c r="G13" s="24">
        <v>835.02</v>
      </c>
      <c r="H13" s="24">
        <v>2329.77</v>
      </c>
      <c r="I13" s="24">
        <v>190.33</v>
      </c>
      <c r="J13" s="25">
        <f>E13*F13</f>
        <v>63.854799999999997</v>
      </c>
      <c r="K13" s="24">
        <v>17</v>
      </c>
      <c r="L13" s="24">
        <v>47</v>
      </c>
      <c r="M13" s="24">
        <v>4</v>
      </c>
      <c r="N13" s="24">
        <v>86.8</v>
      </c>
      <c r="O13" s="24">
        <v>14.8</v>
      </c>
      <c r="P13" s="24">
        <v>1.736</v>
      </c>
      <c r="Q13" s="26">
        <v>0.29599999999999999</v>
      </c>
    </row>
    <row r="14" spans="1:17" ht="15.75" x14ac:dyDescent="0.25">
      <c r="A14" s="45">
        <v>6</v>
      </c>
      <c r="B14" s="27" t="s">
        <v>27</v>
      </c>
      <c r="C14" s="30" t="s">
        <v>32</v>
      </c>
      <c r="D14" s="24" t="s">
        <v>33</v>
      </c>
      <c r="E14" s="24">
        <v>2</v>
      </c>
      <c r="F14" s="24">
        <v>60.53</v>
      </c>
      <c r="G14" s="24"/>
      <c r="H14" s="24"/>
      <c r="I14" s="24"/>
      <c r="J14" s="25">
        <f>E14*F14</f>
        <v>121.06</v>
      </c>
      <c r="K14" s="24"/>
      <c r="L14" s="24"/>
      <c r="M14" s="24"/>
      <c r="N14" s="24"/>
      <c r="O14" s="24"/>
      <c r="P14" s="24"/>
      <c r="Q14" s="26"/>
    </row>
    <row r="15" spans="1:17" ht="15.75" x14ac:dyDescent="0.25">
      <c r="A15" s="45"/>
      <c r="B15" s="43"/>
      <c r="C15" s="32" t="s">
        <v>34</v>
      </c>
      <c r="D15" s="24"/>
      <c r="E15" s="24"/>
      <c r="F15" s="24"/>
      <c r="G15" s="24"/>
      <c r="H15" s="24"/>
      <c r="I15" s="24"/>
      <c r="J15" s="25"/>
      <c r="K15" s="24"/>
      <c r="L15" s="24"/>
      <c r="M15" s="24"/>
      <c r="N15" s="24"/>
      <c r="O15" s="24"/>
      <c r="P15" s="24"/>
      <c r="Q15" s="26"/>
    </row>
    <row r="16" spans="1:17" ht="15.75" x14ac:dyDescent="0.25">
      <c r="A16" s="45"/>
      <c r="B16" s="43"/>
      <c r="C16" s="32" t="s">
        <v>35</v>
      </c>
      <c r="D16" s="24"/>
      <c r="E16" s="24"/>
      <c r="F16" s="24"/>
      <c r="G16" s="24"/>
      <c r="H16" s="24"/>
      <c r="I16" s="24"/>
      <c r="J16" s="25"/>
      <c r="K16" s="24"/>
      <c r="L16" s="24"/>
      <c r="M16" s="24"/>
      <c r="N16" s="24"/>
      <c r="O16" s="24"/>
      <c r="P16" s="24"/>
      <c r="Q16" s="26"/>
    </row>
    <row r="17" spans="1:17" ht="57" x14ac:dyDescent="0.25">
      <c r="A17" s="46">
        <v>7</v>
      </c>
      <c r="B17" s="29" t="s">
        <v>36</v>
      </c>
      <c r="C17" s="30" t="s">
        <v>37</v>
      </c>
      <c r="D17" s="24" t="s">
        <v>5</v>
      </c>
      <c r="E17" s="24">
        <v>4</v>
      </c>
      <c r="F17" s="24">
        <v>74.319999999999993</v>
      </c>
      <c r="G17" s="24">
        <v>33.57</v>
      </c>
      <c r="H17" s="24">
        <v>297</v>
      </c>
      <c r="I17" s="24">
        <v>36.81</v>
      </c>
      <c r="J17" s="25">
        <f>E17*F17</f>
        <v>297.27999999999997</v>
      </c>
      <c r="K17" s="24">
        <v>134</v>
      </c>
      <c r="L17" s="24">
        <v>147</v>
      </c>
      <c r="M17" s="24">
        <v>18</v>
      </c>
      <c r="N17" s="24">
        <v>3.49</v>
      </c>
      <c r="O17" s="24">
        <v>0.34</v>
      </c>
      <c r="P17" s="24">
        <v>13.96</v>
      </c>
      <c r="Q17" s="26">
        <v>1.36</v>
      </c>
    </row>
    <row r="18" spans="1:17" ht="57" x14ac:dyDescent="0.25">
      <c r="A18" s="45">
        <v>8</v>
      </c>
      <c r="B18" s="29" t="s">
        <v>2</v>
      </c>
      <c r="C18" s="30" t="s">
        <v>38</v>
      </c>
      <c r="D18" s="24" t="s">
        <v>5</v>
      </c>
      <c r="E18" s="24">
        <v>4</v>
      </c>
      <c r="F18" s="24">
        <v>1340.41</v>
      </c>
      <c r="G18" s="24"/>
      <c r="H18" s="24"/>
      <c r="I18" s="24"/>
      <c r="J18" s="25">
        <f>E18*F18</f>
        <v>5361.64</v>
      </c>
      <c r="K18" s="24"/>
      <c r="L18" s="24"/>
      <c r="M18" s="24"/>
      <c r="N18" s="24"/>
      <c r="O18" s="24"/>
      <c r="P18" s="24"/>
      <c r="Q18" s="26"/>
    </row>
    <row r="19" spans="1:17" ht="15.75" x14ac:dyDescent="0.25">
      <c r="A19" s="46">
        <v>9</v>
      </c>
      <c r="B19" s="29" t="s">
        <v>39</v>
      </c>
      <c r="C19" s="44" t="s">
        <v>40</v>
      </c>
      <c r="D19" s="24" t="s">
        <v>41</v>
      </c>
      <c r="E19" s="24">
        <v>1</v>
      </c>
      <c r="F19" s="24">
        <v>1043.19</v>
      </c>
      <c r="G19" s="24">
        <v>1043.19</v>
      </c>
      <c r="H19" s="24"/>
      <c r="I19" s="24"/>
      <c r="J19" s="25">
        <f>E19*F19</f>
        <v>1043.19</v>
      </c>
      <c r="K19" s="24">
        <v>1043</v>
      </c>
      <c r="L19" s="24"/>
      <c r="M19" s="24"/>
      <c r="N19" s="24">
        <v>67</v>
      </c>
      <c r="O19" s="24"/>
      <c r="P19" s="24">
        <v>67</v>
      </c>
      <c r="Q19" s="26"/>
    </row>
    <row r="20" spans="1:17" ht="19.149999999999999" customHeight="1" x14ac:dyDescent="0.25">
      <c r="A20" s="12"/>
      <c r="B20" s="13"/>
      <c r="C20" s="14"/>
      <c r="D20" s="15"/>
      <c r="E20" s="15"/>
      <c r="F20" s="15"/>
      <c r="G20" s="15"/>
      <c r="H20" s="15"/>
      <c r="I20" s="15"/>
      <c r="J20" s="16"/>
      <c r="K20" s="15"/>
      <c r="L20" s="15"/>
      <c r="M20" s="15"/>
      <c r="N20" s="15"/>
      <c r="O20" s="15"/>
      <c r="P20" s="15"/>
      <c r="Q20" s="17"/>
    </row>
    <row r="21" spans="1:17" ht="19.149999999999999" customHeight="1" x14ac:dyDescent="0.25">
      <c r="A21" s="47"/>
      <c r="B21" s="54" t="s">
        <v>42</v>
      </c>
      <c r="C21" s="54"/>
      <c r="D21" s="55"/>
      <c r="E21" s="55"/>
      <c r="F21" s="55"/>
      <c r="G21" s="55"/>
      <c r="H21" s="55"/>
      <c r="I21" s="55"/>
      <c r="J21" s="56">
        <v>35496</v>
      </c>
      <c r="K21" s="57">
        <v>1513</v>
      </c>
      <c r="L21" s="57">
        <v>298</v>
      </c>
      <c r="M21" s="57">
        <v>26</v>
      </c>
      <c r="N21" s="57"/>
      <c r="O21" s="57"/>
      <c r="P21" s="58">
        <v>116.46599999999999</v>
      </c>
      <c r="Q21" s="58">
        <v>2.0459999999999998</v>
      </c>
    </row>
    <row r="22" spans="1:17" ht="15.75" x14ac:dyDescent="0.25">
      <c r="A22" s="107"/>
      <c r="B22" s="59" t="s">
        <v>43</v>
      </c>
      <c r="C22" s="60"/>
      <c r="D22" s="61"/>
      <c r="E22" s="62"/>
      <c r="F22" s="63"/>
      <c r="G22" s="63"/>
      <c r="H22" s="63"/>
      <c r="I22" s="63"/>
      <c r="J22" s="56">
        <v>16214</v>
      </c>
      <c r="K22" s="57"/>
      <c r="L22" s="57"/>
      <c r="M22" s="57"/>
      <c r="N22" s="57"/>
      <c r="O22" s="57"/>
      <c r="P22" s="58"/>
      <c r="Q22" s="58"/>
    </row>
    <row r="23" spans="1:17" ht="15.75" x14ac:dyDescent="0.25">
      <c r="A23" s="108"/>
      <c r="B23" s="54" t="s">
        <v>44</v>
      </c>
      <c r="C23" s="54"/>
      <c r="D23" s="61"/>
      <c r="E23" s="62"/>
      <c r="F23" s="63"/>
      <c r="G23" s="63"/>
      <c r="H23" s="63"/>
      <c r="I23" s="63"/>
      <c r="J23" s="64">
        <v>16214</v>
      </c>
      <c r="K23" s="57"/>
      <c r="L23" s="57"/>
      <c r="M23" s="57"/>
      <c r="N23" s="57"/>
      <c r="O23" s="57"/>
      <c r="P23" s="58"/>
      <c r="Q23" s="58"/>
    </row>
    <row r="24" spans="1:17" ht="15.75" x14ac:dyDescent="0.25">
      <c r="A24" s="113"/>
      <c r="B24" s="65" t="s">
        <v>45</v>
      </c>
      <c r="C24" s="66"/>
      <c r="D24" s="67"/>
      <c r="E24" s="68"/>
      <c r="F24" s="69"/>
      <c r="G24" s="69"/>
      <c r="H24" s="69"/>
      <c r="I24" s="69"/>
      <c r="J24" s="70">
        <v>1103</v>
      </c>
      <c r="K24" s="71">
        <v>470</v>
      </c>
      <c r="L24" s="71">
        <v>298</v>
      </c>
      <c r="M24" s="71">
        <v>26</v>
      </c>
      <c r="N24" s="71"/>
      <c r="O24" s="71"/>
      <c r="P24" s="72">
        <v>49.466000000000001</v>
      </c>
      <c r="Q24" s="72">
        <v>2.0459999999999998</v>
      </c>
    </row>
    <row r="25" spans="1:17" ht="15.75" x14ac:dyDescent="0.25">
      <c r="A25" s="114"/>
      <c r="B25" s="73" t="s">
        <v>46</v>
      </c>
      <c r="C25" s="73"/>
      <c r="D25" s="67"/>
      <c r="E25" s="68"/>
      <c r="F25" s="69"/>
      <c r="G25" s="69"/>
      <c r="H25" s="69"/>
      <c r="I25" s="69"/>
      <c r="J25" s="70">
        <v>1103</v>
      </c>
      <c r="K25" s="71">
        <v>470</v>
      </c>
      <c r="L25" s="71">
        <v>298</v>
      </c>
      <c r="M25" s="71">
        <v>26</v>
      </c>
      <c r="N25" s="71"/>
      <c r="O25" s="71"/>
      <c r="P25" s="72">
        <v>49.466000000000001</v>
      </c>
      <c r="Q25" s="72">
        <v>2.0459999999999998</v>
      </c>
    </row>
    <row r="26" spans="1:17" ht="15.75" x14ac:dyDescent="0.25">
      <c r="A26" s="114"/>
      <c r="B26" s="73" t="s">
        <v>47</v>
      </c>
      <c r="C26" s="73"/>
      <c r="D26" s="67"/>
      <c r="E26" s="68"/>
      <c r="F26" s="69"/>
      <c r="G26" s="69"/>
      <c r="H26" s="69"/>
      <c r="I26" s="69"/>
      <c r="J26" s="70">
        <v>401</v>
      </c>
      <c r="K26" s="74"/>
      <c r="L26" s="74"/>
      <c r="M26" s="74"/>
      <c r="N26" s="74"/>
      <c r="O26" s="74"/>
      <c r="P26" s="75"/>
      <c r="Q26" s="75"/>
    </row>
    <row r="27" spans="1:17" ht="15.75" x14ac:dyDescent="0.25">
      <c r="A27" s="113"/>
      <c r="B27" s="65" t="s">
        <v>48</v>
      </c>
      <c r="C27" s="66"/>
      <c r="D27" s="67"/>
      <c r="E27" s="68"/>
      <c r="F27" s="69"/>
      <c r="G27" s="69"/>
      <c r="H27" s="69"/>
      <c r="I27" s="69"/>
      <c r="J27" s="70">
        <v>401</v>
      </c>
      <c r="K27" s="74"/>
      <c r="L27" s="74"/>
      <c r="M27" s="74"/>
      <c r="N27" s="74"/>
      <c r="O27" s="74"/>
      <c r="P27" s="75"/>
      <c r="Q27" s="75"/>
    </row>
    <row r="28" spans="1:17" ht="15.75" x14ac:dyDescent="0.25">
      <c r="A28" s="114"/>
      <c r="B28" s="73" t="s">
        <v>49</v>
      </c>
      <c r="C28" s="73"/>
      <c r="D28" s="67"/>
      <c r="E28" s="68"/>
      <c r="F28" s="69"/>
      <c r="G28" s="69"/>
      <c r="H28" s="69"/>
      <c r="I28" s="69"/>
      <c r="J28" s="70">
        <v>299</v>
      </c>
      <c r="K28" s="74"/>
      <c r="L28" s="74"/>
      <c r="M28" s="74"/>
      <c r="N28" s="74"/>
      <c r="O28" s="74"/>
      <c r="P28" s="75"/>
      <c r="Q28" s="75"/>
    </row>
    <row r="29" spans="1:17" ht="15.75" x14ac:dyDescent="0.25">
      <c r="A29" s="113"/>
      <c r="B29" s="65" t="s">
        <v>50</v>
      </c>
      <c r="C29" s="66"/>
      <c r="D29" s="67"/>
      <c r="E29" s="68"/>
      <c r="F29" s="69"/>
      <c r="G29" s="69"/>
      <c r="H29" s="69"/>
      <c r="I29" s="69"/>
      <c r="J29" s="70">
        <v>299</v>
      </c>
      <c r="K29" s="74"/>
      <c r="L29" s="74"/>
      <c r="M29" s="74"/>
      <c r="N29" s="74"/>
      <c r="O29" s="74"/>
      <c r="P29" s="75"/>
      <c r="Q29" s="75"/>
    </row>
    <row r="30" spans="1:17" ht="15.75" x14ac:dyDescent="0.25">
      <c r="A30" s="114"/>
      <c r="B30" s="73" t="s">
        <v>51</v>
      </c>
      <c r="C30" s="73"/>
      <c r="D30" s="67"/>
      <c r="E30" s="68"/>
      <c r="F30" s="69"/>
      <c r="G30" s="69"/>
      <c r="H30" s="69"/>
      <c r="I30" s="69"/>
      <c r="J30" s="70">
        <v>1803</v>
      </c>
      <c r="K30" s="74"/>
      <c r="L30" s="74"/>
      <c r="M30" s="74"/>
      <c r="N30" s="74"/>
      <c r="O30" s="74"/>
      <c r="P30" s="75"/>
      <c r="Q30" s="75"/>
    </row>
    <row r="31" spans="1:17" ht="15.75" x14ac:dyDescent="0.25">
      <c r="A31" s="108"/>
      <c r="B31" s="54" t="s">
        <v>52</v>
      </c>
      <c r="C31" s="54"/>
      <c r="D31" s="76"/>
      <c r="E31" s="77"/>
      <c r="F31" s="78"/>
      <c r="G31" s="78"/>
      <c r="H31" s="78"/>
      <c r="I31" s="78"/>
      <c r="J31" s="56"/>
      <c r="K31" s="79"/>
      <c r="L31" s="79"/>
      <c r="M31" s="79"/>
      <c r="N31" s="79"/>
      <c r="O31" s="79"/>
      <c r="P31" s="80"/>
      <c r="Q31" s="80"/>
    </row>
    <row r="32" spans="1:17" ht="15.75" x14ac:dyDescent="0.25">
      <c r="A32" s="107"/>
      <c r="B32" s="59" t="s">
        <v>53</v>
      </c>
      <c r="C32" s="60"/>
      <c r="D32" s="76"/>
      <c r="E32" s="77"/>
      <c r="F32" s="78"/>
      <c r="G32" s="78"/>
      <c r="H32" s="78"/>
      <c r="I32" s="78"/>
      <c r="J32" s="56">
        <v>1803</v>
      </c>
      <c r="K32" s="79"/>
      <c r="L32" s="79"/>
      <c r="M32" s="79"/>
      <c r="N32" s="79"/>
      <c r="O32" s="79"/>
      <c r="P32" s="80"/>
      <c r="Q32" s="80"/>
    </row>
    <row r="33" spans="1:17" ht="15.75" x14ac:dyDescent="0.25">
      <c r="A33" s="108"/>
      <c r="B33" s="54" t="s">
        <v>52</v>
      </c>
      <c r="C33" s="54"/>
      <c r="D33" s="76"/>
      <c r="E33" s="77"/>
      <c r="F33" s="78"/>
      <c r="G33" s="78"/>
      <c r="H33" s="78"/>
      <c r="I33" s="78"/>
      <c r="J33" s="56"/>
      <c r="K33" s="79"/>
      <c r="L33" s="79"/>
      <c r="M33" s="79"/>
      <c r="N33" s="79"/>
      <c r="O33" s="79"/>
      <c r="P33" s="80"/>
      <c r="Q33" s="80"/>
    </row>
    <row r="34" spans="1:17" ht="15.75" x14ac:dyDescent="0.25">
      <c r="A34" s="109"/>
      <c r="B34" s="81" t="s">
        <v>54</v>
      </c>
      <c r="C34" s="82"/>
      <c r="D34" s="83"/>
      <c r="E34" s="84"/>
      <c r="F34" s="85"/>
      <c r="G34" s="85"/>
      <c r="H34" s="85"/>
      <c r="I34" s="85"/>
      <c r="J34" s="86">
        <v>17136</v>
      </c>
      <c r="K34" s="79"/>
      <c r="L34" s="79"/>
      <c r="M34" s="79"/>
      <c r="N34" s="79"/>
      <c r="O34" s="79"/>
      <c r="P34" s="80"/>
      <c r="Q34" s="80"/>
    </row>
    <row r="35" spans="1:17" ht="15.75" x14ac:dyDescent="0.25">
      <c r="A35" s="111"/>
      <c r="B35" s="87" t="s">
        <v>55</v>
      </c>
      <c r="C35" s="87"/>
      <c r="D35" s="83"/>
      <c r="E35" s="84"/>
      <c r="F35" s="85"/>
      <c r="G35" s="85"/>
      <c r="H35" s="85"/>
      <c r="I35" s="85"/>
      <c r="J35" s="64">
        <v>17136</v>
      </c>
      <c r="K35" s="79"/>
      <c r="L35" s="79"/>
      <c r="M35" s="79"/>
      <c r="N35" s="79"/>
      <c r="O35" s="79"/>
      <c r="P35" s="80"/>
      <c r="Q35" s="80"/>
    </row>
    <row r="36" spans="1:17" ht="15.75" x14ac:dyDescent="0.25">
      <c r="A36" s="115"/>
      <c r="B36" s="88" t="s">
        <v>56</v>
      </c>
      <c r="C36" s="88"/>
      <c r="D36" s="89"/>
      <c r="E36" s="90"/>
      <c r="F36" s="91"/>
      <c r="G36" s="91"/>
      <c r="H36" s="91"/>
      <c r="I36" s="91"/>
      <c r="J36" s="92">
        <v>1043</v>
      </c>
      <c r="K36" s="93">
        <v>1043</v>
      </c>
      <c r="L36" s="79"/>
      <c r="M36" s="79"/>
      <c r="N36" s="79"/>
      <c r="O36" s="79"/>
      <c r="P36" s="79">
        <v>67</v>
      </c>
      <c r="Q36" s="79"/>
    </row>
    <row r="37" spans="1:17" ht="15.75" x14ac:dyDescent="0.25">
      <c r="A37" s="116"/>
      <c r="B37" s="94" t="s">
        <v>58</v>
      </c>
      <c r="C37" s="95"/>
      <c r="D37" s="89"/>
      <c r="E37" s="90"/>
      <c r="F37" s="91"/>
      <c r="G37" s="91"/>
      <c r="H37" s="91"/>
      <c r="I37" s="91"/>
      <c r="J37" s="92">
        <v>678</v>
      </c>
      <c r="K37" s="96"/>
      <c r="L37" s="79"/>
      <c r="M37" s="79"/>
      <c r="N37" s="79"/>
      <c r="O37" s="79"/>
      <c r="P37" s="80"/>
      <c r="Q37" s="80"/>
    </row>
    <row r="38" spans="1:17" ht="15.75" x14ac:dyDescent="0.25">
      <c r="A38" s="115"/>
      <c r="B38" s="88" t="s">
        <v>57</v>
      </c>
      <c r="C38" s="88"/>
      <c r="D38" s="89"/>
      <c r="E38" s="90"/>
      <c r="F38" s="91"/>
      <c r="G38" s="91"/>
      <c r="H38" s="91"/>
      <c r="I38" s="91"/>
      <c r="J38" s="92">
        <v>417</v>
      </c>
      <c r="K38" s="96"/>
      <c r="L38" s="79"/>
      <c r="M38" s="79"/>
      <c r="N38" s="79"/>
      <c r="O38" s="79"/>
      <c r="P38" s="80"/>
      <c r="Q38" s="80"/>
    </row>
    <row r="39" spans="1:17" ht="15.75" x14ac:dyDescent="0.25">
      <c r="A39" s="116"/>
      <c r="B39" s="94" t="s">
        <v>59</v>
      </c>
      <c r="C39" s="95"/>
      <c r="D39" s="89"/>
      <c r="E39" s="90"/>
      <c r="F39" s="91"/>
      <c r="G39" s="91"/>
      <c r="H39" s="91"/>
      <c r="I39" s="91"/>
      <c r="J39" s="64">
        <v>2138</v>
      </c>
      <c r="K39" s="96"/>
      <c r="L39" s="79"/>
      <c r="M39" s="79"/>
      <c r="N39" s="79"/>
      <c r="O39" s="79"/>
      <c r="P39" s="80"/>
      <c r="Q39" s="80"/>
    </row>
    <row r="40" spans="1:17" ht="15.75" x14ac:dyDescent="0.25">
      <c r="A40" s="108"/>
      <c r="B40" s="54" t="s">
        <v>60</v>
      </c>
      <c r="C40" s="54"/>
      <c r="D40" s="76"/>
      <c r="E40" s="77"/>
      <c r="F40" s="78"/>
      <c r="G40" s="78"/>
      <c r="H40" s="78"/>
      <c r="I40" s="78"/>
      <c r="J40" s="97">
        <v>37291</v>
      </c>
      <c r="K40" s="79"/>
      <c r="L40" s="79"/>
      <c r="M40" s="79"/>
      <c r="N40" s="79"/>
      <c r="O40" s="79"/>
      <c r="P40" s="80"/>
      <c r="Q40" s="80"/>
    </row>
    <row r="41" spans="1:17" ht="15.75" x14ac:dyDescent="0.25">
      <c r="A41" s="112"/>
      <c r="B41" s="98" t="s">
        <v>61</v>
      </c>
      <c r="C41" s="98"/>
      <c r="D41" s="76"/>
      <c r="E41" s="77"/>
      <c r="F41" s="78"/>
      <c r="G41" s="78"/>
      <c r="H41" s="78"/>
      <c r="I41" s="78"/>
      <c r="J41" s="56">
        <v>1079</v>
      </c>
      <c r="K41" s="79"/>
      <c r="L41" s="79"/>
      <c r="M41" s="79"/>
      <c r="N41" s="79"/>
      <c r="O41" s="79"/>
      <c r="P41" s="80"/>
      <c r="Q41" s="80"/>
    </row>
    <row r="42" spans="1:17" ht="15.75" x14ac:dyDescent="0.25">
      <c r="A42" s="48"/>
      <c r="B42" s="59" t="s">
        <v>62</v>
      </c>
      <c r="C42" s="60"/>
      <c r="D42" s="76"/>
      <c r="E42" s="77"/>
      <c r="F42" s="78"/>
      <c r="G42" s="78"/>
      <c r="H42" s="78"/>
      <c r="I42" s="78"/>
      <c r="J42" s="56">
        <v>716</v>
      </c>
      <c r="K42" s="79"/>
      <c r="L42" s="79"/>
      <c r="M42" s="79"/>
      <c r="N42" s="79"/>
      <c r="O42" s="79"/>
      <c r="P42" s="80"/>
      <c r="Q42" s="80"/>
    </row>
    <row r="43" spans="1:17" ht="15.75" x14ac:dyDescent="0.25">
      <c r="A43" s="50"/>
      <c r="B43" s="54"/>
      <c r="C43" s="54"/>
      <c r="D43" s="76"/>
      <c r="E43" s="77"/>
      <c r="F43" s="78"/>
      <c r="G43" s="78"/>
      <c r="H43" s="78"/>
      <c r="I43" s="78"/>
      <c r="J43" s="56"/>
      <c r="K43" s="79"/>
      <c r="L43" s="79"/>
      <c r="M43" s="79"/>
      <c r="N43" s="79"/>
      <c r="O43" s="79"/>
      <c r="P43" s="80"/>
      <c r="Q43" s="80"/>
    </row>
    <row r="44" spans="1:17" ht="15.75" x14ac:dyDescent="0.25">
      <c r="A44" s="48"/>
      <c r="B44" s="59" t="s">
        <v>63</v>
      </c>
      <c r="C44" s="60"/>
      <c r="D44" s="76"/>
      <c r="E44" s="77"/>
      <c r="F44" s="78"/>
      <c r="G44" s="78"/>
      <c r="H44" s="78"/>
      <c r="I44" s="78"/>
      <c r="J44" s="56"/>
      <c r="K44" s="79"/>
      <c r="L44" s="79"/>
      <c r="M44" s="79"/>
      <c r="N44" s="79"/>
      <c r="O44" s="79"/>
      <c r="P44" s="80"/>
      <c r="Q44" s="80"/>
    </row>
    <row r="45" spans="1:17" ht="15.75" x14ac:dyDescent="0.25">
      <c r="A45" s="49"/>
      <c r="B45" s="98" t="s">
        <v>64</v>
      </c>
      <c r="C45" s="98"/>
      <c r="D45" s="76"/>
      <c r="E45" s="99">
        <v>6.51</v>
      </c>
      <c r="F45" s="78"/>
      <c r="G45" s="78"/>
      <c r="H45" s="78"/>
      <c r="I45" s="78"/>
      <c r="J45" s="97">
        <v>113743</v>
      </c>
      <c r="K45" s="79"/>
      <c r="L45" s="79"/>
      <c r="M45" s="79"/>
      <c r="N45" s="79"/>
      <c r="O45" s="79"/>
      <c r="P45" s="80"/>
      <c r="Q45" s="80"/>
    </row>
    <row r="46" spans="1:17" ht="15.75" x14ac:dyDescent="0.25">
      <c r="A46" s="49"/>
      <c r="B46" s="98" t="s">
        <v>65</v>
      </c>
      <c r="C46" s="98"/>
      <c r="D46" s="76"/>
      <c r="E46" s="99">
        <v>3.92</v>
      </c>
      <c r="F46" s="78"/>
      <c r="G46" s="78"/>
      <c r="H46" s="78"/>
      <c r="I46" s="78"/>
      <c r="J46" s="97">
        <v>63559</v>
      </c>
      <c r="K46" s="79"/>
      <c r="L46" s="79"/>
      <c r="M46" s="79"/>
      <c r="N46" s="79"/>
      <c r="O46" s="79"/>
      <c r="P46" s="80"/>
      <c r="Q46" s="80"/>
    </row>
    <row r="47" spans="1:17" ht="15.75" x14ac:dyDescent="0.25">
      <c r="A47" s="48"/>
      <c r="B47" s="59" t="s">
        <v>66</v>
      </c>
      <c r="C47" s="60"/>
      <c r="D47" s="76"/>
      <c r="E47" s="99">
        <v>6.51</v>
      </c>
      <c r="F47" s="78"/>
      <c r="G47" s="78"/>
      <c r="H47" s="78"/>
      <c r="I47" s="78"/>
      <c r="J47" s="56">
        <v>1940</v>
      </c>
      <c r="K47" s="79"/>
      <c r="L47" s="79"/>
      <c r="M47" s="79"/>
      <c r="N47" s="79"/>
      <c r="O47" s="79"/>
      <c r="P47" s="80"/>
      <c r="Q47" s="80"/>
    </row>
    <row r="48" spans="1:17" ht="15.75" x14ac:dyDescent="0.25">
      <c r="A48" s="49"/>
      <c r="B48" s="98" t="s">
        <v>67</v>
      </c>
      <c r="C48" s="98"/>
      <c r="D48" s="76"/>
      <c r="E48" s="99">
        <v>6.51</v>
      </c>
      <c r="F48" s="78"/>
      <c r="G48" s="78"/>
      <c r="H48" s="78"/>
      <c r="I48" s="78"/>
      <c r="J48" s="56">
        <v>169</v>
      </c>
      <c r="K48" s="79"/>
      <c r="L48" s="79"/>
      <c r="M48" s="79"/>
      <c r="N48" s="79"/>
      <c r="O48" s="79"/>
      <c r="P48" s="80"/>
      <c r="Q48" s="80"/>
    </row>
    <row r="49" spans="1:17" ht="15.75" x14ac:dyDescent="0.25">
      <c r="A49" s="48"/>
      <c r="B49" s="59" t="s">
        <v>68</v>
      </c>
      <c r="C49" s="60"/>
      <c r="D49" s="76"/>
      <c r="E49" s="99"/>
      <c r="F49" s="78"/>
      <c r="G49" s="78"/>
      <c r="H49" s="78"/>
      <c r="I49" s="78"/>
      <c r="J49" s="56">
        <v>1771</v>
      </c>
      <c r="K49" s="79"/>
      <c r="L49" s="79"/>
      <c r="M49" s="79"/>
      <c r="N49" s="79"/>
      <c r="O49" s="79"/>
      <c r="P49" s="80"/>
      <c r="Q49" s="80"/>
    </row>
    <row r="50" spans="1:17" ht="15.75" x14ac:dyDescent="0.25">
      <c r="A50" s="47"/>
      <c r="B50" s="54" t="s">
        <v>69</v>
      </c>
      <c r="C50" s="54"/>
      <c r="D50" s="76"/>
      <c r="E50" s="100">
        <v>6.36</v>
      </c>
      <c r="F50" s="78"/>
      <c r="G50" s="78"/>
      <c r="H50" s="78"/>
      <c r="I50" s="78"/>
      <c r="J50" s="56">
        <v>2989</v>
      </c>
      <c r="K50" s="79"/>
      <c r="L50" s="79"/>
      <c r="M50" s="79"/>
      <c r="N50" s="79"/>
      <c r="O50" s="79"/>
      <c r="P50" s="80"/>
      <c r="Q50" s="80"/>
    </row>
    <row r="51" spans="1:17" ht="15.75" x14ac:dyDescent="0.25">
      <c r="A51" s="47"/>
      <c r="B51" s="54" t="s">
        <v>71</v>
      </c>
      <c r="C51" s="54"/>
      <c r="D51" s="76"/>
      <c r="E51" s="99">
        <v>10</v>
      </c>
      <c r="F51" s="78"/>
      <c r="G51" s="78"/>
      <c r="H51" s="78"/>
      <c r="I51" s="78"/>
      <c r="J51" s="97">
        <v>10430</v>
      </c>
      <c r="K51" s="79"/>
      <c r="L51" s="79"/>
      <c r="M51" s="79"/>
      <c r="N51" s="79"/>
      <c r="O51" s="79"/>
      <c r="P51" s="80"/>
      <c r="Q51" s="80"/>
    </row>
    <row r="52" spans="1:17" ht="15.75" x14ac:dyDescent="0.25">
      <c r="A52" s="48"/>
      <c r="B52" s="59" t="s">
        <v>70</v>
      </c>
      <c r="C52" s="60"/>
      <c r="D52" s="76"/>
      <c r="E52" s="99">
        <v>6.51</v>
      </c>
      <c r="F52" s="78"/>
      <c r="G52" s="78"/>
      <c r="H52" s="78"/>
      <c r="I52" s="78"/>
      <c r="J52" s="56">
        <v>2611</v>
      </c>
      <c r="K52" s="79"/>
      <c r="L52" s="79"/>
      <c r="M52" s="79"/>
      <c r="N52" s="79"/>
      <c r="O52" s="79"/>
      <c r="P52" s="80"/>
      <c r="Q52" s="80"/>
    </row>
    <row r="53" spans="1:17" ht="15.75" x14ac:dyDescent="0.25">
      <c r="A53" s="47"/>
      <c r="B53" s="54" t="s">
        <v>72</v>
      </c>
      <c r="C53" s="54"/>
      <c r="D53" s="76"/>
      <c r="E53" s="99">
        <v>0.94</v>
      </c>
      <c r="F53" s="78"/>
      <c r="G53" s="78"/>
      <c r="H53" s="78"/>
      <c r="I53" s="78"/>
      <c r="J53" s="56">
        <v>2454</v>
      </c>
      <c r="K53" s="79"/>
      <c r="L53" s="79"/>
      <c r="M53" s="79"/>
      <c r="N53" s="79"/>
      <c r="O53" s="79"/>
      <c r="P53" s="80"/>
      <c r="Q53" s="80"/>
    </row>
    <row r="54" spans="1:17" ht="15.75" x14ac:dyDescent="0.25">
      <c r="A54" s="48"/>
      <c r="B54" s="59" t="s">
        <v>73</v>
      </c>
      <c r="C54" s="60"/>
      <c r="D54" s="76"/>
      <c r="E54" s="99">
        <v>10.25</v>
      </c>
      <c r="F54" s="78"/>
      <c r="G54" s="78"/>
      <c r="H54" s="78"/>
      <c r="I54" s="78"/>
      <c r="J54" s="56">
        <v>6950</v>
      </c>
      <c r="K54" s="79"/>
      <c r="L54" s="79"/>
      <c r="M54" s="79"/>
      <c r="N54" s="79"/>
      <c r="O54" s="79"/>
      <c r="P54" s="80"/>
      <c r="Q54" s="80"/>
    </row>
    <row r="55" spans="1:17" ht="15.75" x14ac:dyDescent="0.25">
      <c r="A55" s="107"/>
      <c r="B55" s="98" t="s">
        <v>74</v>
      </c>
      <c r="C55" s="98"/>
      <c r="D55" s="76"/>
      <c r="E55" s="99">
        <v>0.94</v>
      </c>
      <c r="F55" s="78"/>
      <c r="G55" s="78"/>
      <c r="H55" s="78"/>
      <c r="I55" s="78"/>
      <c r="J55" s="56">
        <v>6533</v>
      </c>
      <c r="K55" s="79"/>
      <c r="L55" s="79"/>
      <c r="M55" s="79"/>
      <c r="N55" s="79"/>
      <c r="O55" s="79"/>
      <c r="P55" s="80"/>
      <c r="Q55" s="80"/>
    </row>
    <row r="56" spans="1:17" ht="15.75" x14ac:dyDescent="0.25">
      <c r="A56" s="108"/>
      <c r="B56" s="54" t="s">
        <v>75</v>
      </c>
      <c r="C56" s="54"/>
      <c r="D56" s="76"/>
      <c r="E56" s="99"/>
      <c r="F56" s="78"/>
      <c r="G56" s="78"/>
      <c r="H56" s="78"/>
      <c r="I56" s="78"/>
      <c r="J56" s="64">
        <v>8987</v>
      </c>
      <c r="K56" s="79"/>
      <c r="L56" s="79"/>
      <c r="M56" s="79"/>
      <c r="N56" s="79"/>
      <c r="O56" s="79"/>
      <c r="P56" s="80"/>
      <c r="Q56" s="80"/>
    </row>
    <row r="57" spans="1:17" ht="15.75" x14ac:dyDescent="0.25">
      <c r="A57" s="109"/>
      <c r="B57" s="81" t="s">
        <v>93</v>
      </c>
      <c r="C57" s="82"/>
      <c r="D57" s="83"/>
      <c r="E57" s="101">
        <v>6.51</v>
      </c>
      <c r="F57" s="85"/>
      <c r="G57" s="85"/>
      <c r="H57" s="85"/>
      <c r="I57" s="85"/>
      <c r="J57" s="86">
        <v>1946</v>
      </c>
      <c r="K57" s="79"/>
      <c r="L57" s="79"/>
      <c r="M57" s="79"/>
      <c r="N57" s="79"/>
      <c r="O57" s="79"/>
      <c r="P57" s="80"/>
      <c r="Q57" s="80"/>
    </row>
    <row r="58" spans="1:17" ht="15.75" x14ac:dyDescent="0.25">
      <c r="A58" s="110"/>
      <c r="B58" s="102" t="s">
        <v>92</v>
      </c>
      <c r="C58" s="102"/>
      <c r="D58" s="83"/>
      <c r="E58" s="101">
        <v>0.9</v>
      </c>
      <c r="F58" s="85"/>
      <c r="G58" s="85"/>
      <c r="H58" s="85"/>
      <c r="I58" s="85"/>
      <c r="J58" s="86">
        <v>1751</v>
      </c>
      <c r="K58" s="79"/>
      <c r="L58" s="79"/>
      <c r="M58" s="79"/>
      <c r="N58" s="79"/>
      <c r="O58" s="79"/>
      <c r="P58" s="80"/>
      <c r="Q58" s="80"/>
    </row>
    <row r="59" spans="1:17" ht="15.75" x14ac:dyDescent="0.25">
      <c r="A59" s="109"/>
      <c r="B59" s="81" t="s">
        <v>91</v>
      </c>
      <c r="C59" s="82"/>
      <c r="D59" s="83"/>
      <c r="E59" s="101">
        <v>10.25</v>
      </c>
      <c r="F59" s="85"/>
      <c r="G59" s="85"/>
      <c r="H59" s="85"/>
      <c r="I59" s="85"/>
      <c r="J59" s="86">
        <v>4274</v>
      </c>
      <c r="K59" s="79"/>
      <c r="L59" s="79"/>
      <c r="M59" s="79"/>
      <c r="N59" s="79"/>
      <c r="O59" s="79"/>
      <c r="P59" s="80"/>
      <c r="Q59" s="80"/>
    </row>
    <row r="60" spans="1:17" ht="15.75" x14ac:dyDescent="0.25">
      <c r="A60" s="110"/>
      <c r="B60" s="102" t="s">
        <v>90</v>
      </c>
      <c r="C60" s="102"/>
      <c r="D60" s="83"/>
      <c r="E60" s="101">
        <v>0.9</v>
      </c>
      <c r="F60" s="85"/>
      <c r="G60" s="85"/>
      <c r="H60" s="85"/>
      <c r="I60" s="85"/>
      <c r="J60" s="86">
        <v>3847</v>
      </c>
      <c r="K60" s="79"/>
      <c r="L60" s="79"/>
      <c r="M60" s="79"/>
      <c r="N60" s="79"/>
      <c r="O60" s="79"/>
      <c r="P60" s="80"/>
      <c r="Q60" s="80"/>
    </row>
    <row r="61" spans="1:17" ht="15.75" x14ac:dyDescent="0.25">
      <c r="A61" s="111"/>
      <c r="B61" s="87" t="s">
        <v>89</v>
      </c>
      <c r="C61" s="87"/>
      <c r="D61" s="83"/>
      <c r="E61" s="101"/>
      <c r="F61" s="85"/>
      <c r="G61" s="85"/>
      <c r="H61" s="85"/>
      <c r="I61" s="85"/>
      <c r="J61" s="64">
        <v>5598</v>
      </c>
      <c r="K61" s="79"/>
      <c r="L61" s="79"/>
      <c r="M61" s="79"/>
      <c r="N61" s="79"/>
      <c r="O61" s="79"/>
      <c r="P61" s="80"/>
      <c r="Q61" s="80"/>
    </row>
    <row r="62" spans="1:17" ht="15.75" x14ac:dyDescent="0.25">
      <c r="A62" s="107"/>
      <c r="B62" s="59" t="s">
        <v>88</v>
      </c>
      <c r="C62" s="60"/>
      <c r="D62" s="76"/>
      <c r="E62" s="99"/>
      <c r="F62" s="78"/>
      <c r="G62" s="78"/>
      <c r="H62" s="78"/>
      <c r="I62" s="78"/>
      <c r="J62" s="56">
        <v>122877</v>
      </c>
      <c r="K62" s="79"/>
      <c r="L62" s="79"/>
      <c r="M62" s="79"/>
      <c r="N62" s="79"/>
      <c r="O62" s="79"/>
      <c r="P62" s="80"/>
      <c r="Q62" s="80"/>
    </row>
    <row r="63" spans="1:17" ht="15.75" x14ac:dyDescent="0.25">
      <c r="A63" s="112"/>
      <c r="B63" s="54" t="s">
        <v>87</v>
      </c>
      <c r="C63" s="54"/>
      <c r="D63" s="76"/>
      <c r="E63" s="99"/>
      <c r="F63" s="78"/>
      <c r="G63" s="78"/>
      <c r="H63" s="78"/>
      <c r="I63" s="78"/>
      <c r="J63" s="56">
        <v>63559</v>
      </c>
      <c r="K63" s="79"/>
      <c r="L63" s="79"/>
      <c r="M63" s="79"/>
      <c r="N63" s="79"/>
      <c r="O63" s="79"/>
      <c r="P63" s="80"/>
      <c r="Q63" s="80"/>
    </row>
    <row r="64" spans="1:17" ht="15.75" x14ac:dyDescent="0.25">
      <c r="A64" s="48"/>
      <c r="B64" s="59" t="s">
        <v>86</v>
      </c>
      <c r="C64" s="60"/>
      <c r="D64" s="76"/>
      <c r="E64" s="99"/>
      <c r="F64" s="78"/>
      <c r="G64" s="78"/>
      <c r="H64" s="78"/>
      <c r="I64" s="78"/>
      <c r="J64" s="56">
        <v>20810</v>
      </c>
      <c r="K64" s="79"/>
      <c r="L64" s="79"/>
      <c r="M64" s="79"/>
      <c r="N64" s="79"/>
      <c r="O64" s="79"/>
      <c r="P64" s="80"/>
      <c r="Q64" s="80"/>
    </row>
    <row r="65" spans="1:17" ht="15.75" x14ac:dyDescent="0.25">
      <c r="A65" s="47"/>
      <c r="B65" s="54" t="s">
        <v>85</v>
      </c>
      <c r="C65" s="54"/>
      <c r="D65" s="76"/>
      <c r="E65" s="99"/>
      <c r="F65" s="78"/>
      <c r="G65" s="78"/>
      <c r="H65" s="78"/>
      <c r="I65" s="78"/>
      <c r="J65" s="56">
        <v>207246</v>
      </c>
      <c r="K65" s="79"/>
      <c r="L65" s="79"/>
      <c r="M65" s="79"/>
      <c r="N65" s="79"/>
      <c r="O65" s="79"/>
      <c r="P65" s="80"/>
      <c r="Q65" s="80"/>
    </row>
    <row r="66" spans="1:17" ht="15.75" x14ac:dyDescent="0.25">
      <c r="A66" s="50"/>
      <c r="B66" s="54"/>
      <c r="C66" s="54"/>
      <c r="D66" s="76"/>
      <c r="E66" s="77"/>
      <c r="F66" s="78"/>
      <c r="G66" s="78"/>
      <c r="H66" s="78"/>
      <c r="I66" s="78"/>
      <c r="J66" s="56"/>
      <c r="K66" s="79"/>
      <c r="L66" s="79"/>
      <c r="M66" s="79"/>
      <c r="N66" s="79"/>
      <c r="O66" s="79"/>
      <c r="P66" s="80"/>
      <c r="Q66" s="80"/>
    </row>
    <row r="67" spans="1:17" ht="15.75" x14ac:dyDescent="0.25">
      <c r="A67" s="48"/>
      <c r="B67" s="59" t="s">
        <v>84</v>
      </c>
      <c r="C67" s="60"/>
      <c r="D67" s="76"/>
      <c r="E67" s="77"/>
      <c r="F67" s="78"/>
      <c r="G67" s="78"/>
      <c r="H67" s="78"/>
      <c r="I67" s="78"/>
      <c r="J67" s="56"/>
      <c r="K67" s="79"/>
      <c r="L67" s="79"/>
      <c r="M67" s="79"/>
      <c r="N67" s="79"/>
      <c r="O67" s="79"/>
      <c r="P67" s="80"/>
      <c r="Q67" s="80"/>
    </row>
    <row r="68" spans="1:17" ht="15.75" x14ac:dyDescent="0.25">
      <c r="A68" s="51"/>
      <c r="B68" s="98" t="s">
        <v>83</v>
      </c>
      <c r="C68" s="98"/>
      <c r="D68" s="76"/>
      <c r="E68" s="117">
        <v>18</v>
      </c>
      <c r="F68" s="78"/>
      <c r="G68" s="78"/>
      <c r="H68" s="78"/>
      <c r="I68" s="78"/>
      <c r="J68" s="56">
        <v>20474</v>
      </c>
      <c r="K68" s="79"/>
      <c r="L68" s="79"/>
      <c r="M68" s="79"/>
      <c r="N68" s="79"/>
      <c r="O68" s="79"/>
      <c r="P68" s="80"/>
      <c r="Q68" s="80"/>
    </row>
    <row r="69" spans="1:17" ht="15.75" x14ac:dyDescent="0.25">
      <c r="A69" s="52"/>
      <c r="B69" s="59" t="s">
        <v>82</v>
      </c>
      <c r="C69" s="60"/>
      <c r="D69" s="76"/>
      <c r="E69" s="117">
        <v>18</v>
      </c>
      <c r="F69" s="78"/>
      <c r="G69" s="78"/>
      <c r="H69" s="78"/>
      <c r="I69" s="78"/>
      <c r="J69" s="56">
        <v>11441</v>
      </c>
      <c r="K69" s="79"/>
      <c r="L69" s="79"/>
      <c r="M69" s="79"/>
      <c r="N69" s="79"/>
      <c r="O69" s="79"/>
      <c r="P69" s="80"/>
      <c r="Q69" s="80"/>
    </row>
    <row r="70" spans="1:17" ht="15.75" x14ac:dyDescent="0.25">
      <c r="A70" s="53"/>
      <c r="B70" s="54" t="s">
        <v>81</v>
      </c>
      <c r="C70" s="54"/>
      <c r="D70" s="76"/>
      <c r="E70" s="117">
        <v>18</v>
      </c>
      <c r="F70" s="78"/>
      <c r="G70" s="78"/>
      <c r="H70" s="78"/>
      <c r="I70" s="78"/>
      <c r="J70" s="56">
        <v>319</v>
      </c>
      <c r="K70" s="79"/>
      <c r="L70" s="79"/>
      <c r="M70" s="79"/>
      <c r="N70" s="79"/>
      <c r="O70" s="79"/>
      <c r="P70" s="80"/>
      <c r="Q70" s="80"/>
    </row>
    <row r="71" spans="1:17" ht="15.75" x14ac:dyDescent="0.25">
      <c r="A71" s="53"/>
      <c r="B71" s="54" t="s">
        <v>80</v>
      </c>
      <c r="C71" s="54"/>
      <c r="D71" s="76"/>
      <c r="E71" s="77"/>
      <c r="F71" s="78"/>
      <c r="G71" s="78"/>
      <c r="H71" s="78"/>
      <c r="I71" s="78"/>
      <c r="J71" s="56">
        <v>30234</v>
      </c>
      <c r="K71" s="79"/>
      <c r="L71" s="79"/>
      <c r="M71" s="79"/>
      <c r="N71" s="79"/>
      <c r="O71" s="79"/>
      <c r="P71" s="80"/>
      <c r="Q71" s="80"/>
    </row>
    <row r="72" spans="1:17" ht="15.75" x14ac:dyDescent="0.25">
      <c r="A72" s="48"/>
      <c r="B72" s="59" t="s">
        <v>79</v>
      </c>
      <c r="C72" s="60"/>
      <c r="D72" s="76"/>
      <c r="E72" s="99">
        <v>3.0816E-2</v>
      </c>
      <c r="F72" s="78"/>
      <c r="G72" s="78"/>
      <c r="H72" s="78"/>
      <c r="I72" s="78"/>
      <c r="J72" s="56">
        <v>277</v>
      </c>
      <c r="K72" s="79"/>
      <c r="L72" s="79"/>
      <c r="M72" s="79"/>
      <c r="N72" s="79"/>
      <c r="O72" s="79"/>
      <c r="P72" s="80"/>
      <c r="Q72" s="80"/>
    </row>
    <row r="73" spans="1:17" ht="15.75" x14ac:dyDescent="0.25">
      <c r="A73" s="49"/>
      <c r="B73" s="98" t="s">
        <v>78</v>
      </c>
      <c r="C73" s="98"/>
      <c r="D73" s="76"/>
      <c r="E73" s="99">
        <v>2.7E-2</v>
      </c>
      <c r="F73" s="78"/>
      <c r="G73" s="78"/>
      <c r="H73" s="78"/>
      <c r="I73" s="78"/>
      <c r="J73" s="56">
        <v>151</v>
      </c>
      <c r="K73" s="79"/>
      <c r="L73" s="79"/>
      <c r="M73" s="79"/>
      <c r="N73" s="79"/>
      <c r="O73" s="79"/>
      <c r="P73" s="80"/>
      <c r="Q73" s="80"/>
    </row>
    <row r="74" spans="1:17" ht="15.75" x14ac:dyDescent="0.25">
      <c r="A74" s="48"/>
      <c r="B74" s="59" t="s">
        <v>77</v>
      </c>
      <c r="C74" s="60"/>
      <c r="D74" s="76"/>
      <c r="E74" s="77"/>
      <c r="F74" s="78"/>
      <c r="G74" s="78"/>
      <c r="H74" s="78"/>
      <c r="I74" s="78"/>
      <c r="J74" s="56">
        <v>32662</v>
      </c>
      <c r="K74" s="79"/>
      <c r="L74" s="79"/>
      <c r="M74" s="79"/>
      <c r="N74" s="79"/>
      <c r="O74" s="79"/>
      <c r="P74" s="80"/>
      <c r="Q74" s="80"/>
    </row>
    <row r="75" spans="1:17" ht="19.149999999999999" customHeight="1" x14ac:dyDescent="0.25">
      <c r="A75" s="49"/>
      <c r="B75" s="98" t="s">
        <v>76</v>
      </c>
      <c r="C75" s="98"/>
      <c r="D75" s="103"/>
      <c r="E75" s="103"/>
      <c r="F75" s="103"/>
      <c r="G75" s="103"/>
      <c r="H75" s="103"/>
      <c r="I75" s="103"/>
      <c r="J75" s="104">
        <v>239908</v>
      </c>
      <c r="K75" s="105"/>
      <c r="L75" s="105"/>
      <c r="M75" s="105"/>
      <c r="N75" s="105"/>
      <c r="O75" s="105"/>
      <c r="P75" s="106"/>
      <c r="Q75" s="106"/>
    </row>
    <row r="76" spans="1:17" x14ac:dyDescent="0.25"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1:17" x14ac:dyDescent="0.25"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1:17" x14ac:dyDescent="0.25"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x14ac:dyDescent="0.25"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1:17" x14ac:dyDescent="0.25"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6:17" x14ac:dyDescent="0.25"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6:17" x14ac:dyDescent="0.25"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6:17" x14ac:dyDescent="0.25"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6:17" x14ac:dyDescent="0.25"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6:17" x14ac:dyDescent="0.25"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6:17" x14ac:dyDescent="0.25"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6:17" x14ac:dyDescent="0.25"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6:17" x14ac:dyDescent="0.25"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6:17" x14ac:dyDescent="0.25"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6:17" x14ac:dyDescent="0.25"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6:17" x14ac:dyDescent="0.25"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6:17" x14ac:dyDescent="0.25"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6:17" x14ac:dyDescent="0.25"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6:17" x14ac:dyDescent="0.25"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6:17" x14ac:dyDescent="0.25"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6:17" x14ac:dyDescent="0.25"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6:17" x14ac:dyDescent="0.25"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6:17" x14ac:dyDescent="0.25"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6:17" x14ac:dyDescent="0.25"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6:17" x14ac:dyDescent="0.25"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6:17" x14ac:dyDescent="0.25"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6:17" x14ac:dyDescent="0.25"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6:17" x14ac:dyDescent="0.25"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6:17" x14ac:dyDescent="0.25"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6:17" x14ac:dyDescent="0.25"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6:17" x14ac:dyDescent="0.25"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6:17" x14ac:dyDescent="0.25"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6:17" x14ac:dyDescent="0.25"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6:17" x14ac:dyDescent="0.25"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6:17" x14ac:dyDescent="0.25"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6:17" x14ac:dyDescent="0.25"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6:17" x14ac:dyDescent="0.25"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6:17" x14ac:dyDescent="0.25"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6:17" x14ac:dyDescent="0.25"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6:17" x14ac:dyDescent="0.25"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6:17" x14ac:dyDescent="0.25"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6:17" x14ac:dyDescent="0.25"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6:17" x14ac:dyDescent="0.25"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6:17" x14ac:dyDescent="0.25"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6:17" x14ac:dyDescent="0.25"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6:17" x14ac:dyDescent="0.25"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6:17" x14ac:dyDescent="0.25"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6:17" x14ac:dyDescent="0.25"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6:17" x14ac:dyDescent="0.25"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6:17" x14ac:dyDescent="0.25"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6:17" x14ac:dyDescent="0.25"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6:17" x14ac:dyDescent="0.25"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6:17" x14ac:dyDescent="0.25"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6:17" x14ac:dyDescent="0.25"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6:17" x14ac:dyDescent="0.25"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6:17" x14ac:dyDescent="0.25"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6:17" x14ac:dyDescent="0.25"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6:17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6:17" x14ac:dyDescent="0.25"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6:17" x14ac:dyDescent="0.25"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6:17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6:17" x14ac:dyDescent="0.25"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6:17" x14ac:dyDescent="0.25"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6:17" x14ac:dyDescent="0.25"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6:17" x14ac:dyDescent="0.25"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6:17" x14ac:dyDescent="0.25"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6:17" x14ac:dyDescent="0.25"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6:17" x14ac:dyDescent="0.25"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6:17" x14ac:dyDescent="0.25"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6:17" x14ac:dyDescent="0.25"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6:17" x14ac:dyDescent="0.25"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6:17" x14ac:dyDescent="0.25"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6:17" x14ac:dyDescent="0.25"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6:17" x14ac:dyDescent="0.25"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6:17" x14ac:dyDescent="0.25"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6:17" x14ac:dyDescent="0.25"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6:17" x14ac:dyDescent="0.25"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6:17" x14ac:dyDescent="0.25"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6:17" x14ac:dyDescent="0.25"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6:17" x14ac:dyDescent="0.25"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6:17" x14ac:dyDescent="0.25"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6:17" x14ac:dyDescent="0.25"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6:17" x14ac:dyDescent="0.25"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6:17" x14ac:dyDescent="0.25"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6:17" x14ac:dyDescent="0.25"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6:17" x14ac:dyDescent="0.25"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6:17" x14ac:dyDescent="0.25"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6:17" x14ac:dyDescent="0.25"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6:17" x14ac:dyDescent="0.25"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6:17" x14ac:dyDescent="0.25"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6:17" x14ac:dyDescent="0.25"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6:17" x14ac:dyDescent="0.25"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6:17" x14ac:dyDescent="0.25"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6:17" x14ac:dyDescent="0.25"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6:17" x14ac:dyDescent="0.25"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6:17" x14ac:dyDescent="0.25"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6:17" x14ac:dyDescent="0.25"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6:17" x14ac:dyDescent="0.25"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6:17" x14ac:dyDescent="0.25"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6:17" x14ac:dyDescent="0.25"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6:17" x14ac:dyDescent="0.25"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6:17" x14ac:dyDescent="0.25"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6:17" x14ac:dyDescent="0.25"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6:17" x14ac:dyDescent="0.25"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6:17" x14ac:dyDescent="0.25"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6:17" x14ac:dyDescent="0.25"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6:17" x14ac:dyDescent="0.25"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6:17" x14ac:dyDescent="0.25"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6:17" x14ac:dyDescent="0.25"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6:17" x14ac:dyDescent="0.25"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6:17" x14ac:dyDescent="0.25"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6:17" x14ac:dyDescent="0.25"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6:17" x14ac:dyDescent="0.25"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6:17" x14ac:dyDescent="0.25"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6:17" x14ac:dyDescent="0.25"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6:17" x14ac:dyDescent="0.25"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6:17" x14ac:dyDescent="0.25"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6:17" x14ac:dyDescent="0.25"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6:17" x14ac:dyDescent="0.25"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6:17" x14ac:dyDescent="0.25"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6:17" x14ac:dyDescent="0.25"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6:17" x14ac:dyDescent="0.25"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6:17" x14ac:dyDescent="0.25"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6:17" x14ac:dyDescent="0.25"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6:17" x14ac:dyDescent="0.25"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6:17" x14ac:dyDescent="0.25"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6:17" x14ac:dyDescent="0.25"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6:17" x14ac:dyDescent="0.25"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</sheetData>
  <pageMargins left="0.7" right="0.7" top="0.75" bottom="0.75" header="0.3" footer="0.3"/>
  <pageSetup paperSize="9"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Popovich</dc:creator>
  <cp:lastModifiedBy>Oleg Popovich</cp:lastModifiedBy>
  <dcterms:created xsi:type="dcterms:W3CDTF">2016-08-15T04:13:42Z</dcterms:created>
  <dcterms:modified xsi:type="dcterms:W3CDTF">2016-08-15T09:01:03Z</dcterms:modified>
</cp:coreProperties>
</file>