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Венигрет\Индексы\2019\"/>
    </mc:Choice>
  </mc:AlternateContent>
  <bookViews>
    <workbookView xWindow="0" yWindow="0" windowWidth="20490" windowHeight="9045"/>
  </bookViews>
  <sheets>
    <sheet name="ТЕР" sheetId="3" r:id="rId1"/>
    <sheet name="ФЕР" sheetId="2" r:id="rId2"/>
    <sheet name="переход от ФЕР к ТЕР" sheetId="1" r:id="rId3"/>
    <sheet name="тарифная сетка" sheetId="4" r:id="rId4"/>
  </sheets>
  <definedNames>
    <definedName name="_xlnm.Print_Titles" localSheetId="2">'переход от ФЕР к ТЕР'!$4:$5</definedName>
    <definedName name="_xlnm.Print_Titles" localSheetId="0">ТЕР!$4:$5</definedName>
    <definedName name="_xlnm.Print_Titles" localSheetId="1">ФЕР!$4:$5</definedName>
  </definedNames>
  <calcPr calcId="152511"/>
</workbook>
</file>

<file path=xl/calcChain.xml><?xml version="1.0" encoding="utf-8"?>
<calcChain xmlns="http://schemas.openxmlformats.org/spreadsheetml/2006/main">
  <c r="E9" i="4" l="1"/>
  <c r="D10" i="4"/>
  <c r="E10" i="4"/>
  <c r="D11" i="4"/>
  <c r="E11" i="4" s="1"/>
  <c r="D12" i="4"/>
  <c r="E12" i="4"/>
  <c r="D13" i="4"/>
  <c r="E13" i="4" s="1"/>
  <c r="D14" i="4"/>
  <c r="E14" i="4"/>
  <c r="D15" i="4"/>
  <c r="E15" i="4" s="1"/>
  <c r="D16" i="4"/>
  <c r="E16" i="4"/>
  <c r="D17" i="4"/>
  <c r="E17" i="4" s="1"/>
  <c r="D18" i="4"/>
  <c r="E18" i="4"/>
  <c r="D19" i="4"/>
  <c r="E19" i="4" s="1"/>
  <c r="D20" i="4"/>
  <c r="E20" i="4"/>
  <c r="D21" i="4"/>
  <c r="E21" i="4" s="1"/>
  <c r="D22" i="4"/>
  <c r="E22" i="4"/>
  <c r="D23" i="4"/>
  <c r="E23" i="4" s="1"/>
  <c r="D24" i="4"/>
  <c r="E24" i="4"/>
  <c r="D25" i="4"/>
  <c r="E25" i="4" s="1"/>
  <c r="D26" i="4"/>
  <c r="E26" i="4"/>
  <c r="D27" i="4"/>
  <c r="E27" i="4" s="1"/>
  <c r="D28" i="4"/>
  <c r="E28" i="4"/>
  <c r="D29" i="4"/>
  <c r="E29" i="4" s="1"/>
  <c r="D30" i="4"/>
  <c r="E30" i="4"/>
  <c r="D31" i="4"/>
  <c r="E31" i="4" s="1"/>
  <c r="D32" i="4"/>
  <c r="E32" i="4"/>
  <c r="D33" i="4"/>
  <c r="E33" i="4" s="1"/>
  <c r="D34" i="4"/>
  <c r="E34" i="4"/>
  <c r="D35" i="4"/>
  <c r="E35" i="4" s="1"/>
  <c r="D36" i="4"/>
  <c r="E36" i="4"/>
  <c r="D37" i="4"/>
  <c r="E37" i="4" s="1"/>
  <c r="D38" i="4"/>
  <c r="E38" i="4"/>
  <c r="D39" i="4"/>
  <c r="E39" i="4" s="1"/>
  <c r="D40" i="4"/>
  <c r="E40" i="4"/>
  <c r="D41" i="4"/>
  <c r="E41" i="4" s="1"/>
  <c r="D42" i="4"/>
  <c r="E42" i="4"/>
  <c r="D43" i="4"/>
  <c r="E43" i="4" s="1"/>
  <c r="D44" i="4"/>
  <c r="E44" i="4"/>
  <c r="D45" i="4"/>
  <c r="E45" i="4" s="1"/>
  <c r="D46" i="4"/>
  <c r="E46" i="4"/>
  <c r="D47" i="4"/>
  <c r="E47" i="4" s="1"/>
  <c r="D48" i="4"/>
  <c r="E48" i="4"/>
  <c r="D49" i="4"/>
  <c r="E49" i="4" s="1"/>
  <c r="D50" i="4"/>
  <c r="E50" i="4"/>
  <c r="D51" i="4"/>
  <c r="E51" i="4" s="1"/>
  <c r="D52" i="4"/>
  <c r="E52" i="4"/>
  <c r="D53" i="4"/>
  <c r="E53" i="4" s="1"/>
  <c r="D54" i="4"/>
  <c r="E54" i="4"/>
  <c r="D55" i="4"/>
  <c r="E55" i="4" s="1"/>
  <c r="D56" i="4"/>
  <c r="E56" i="4"/>
  <c r="D57" i="4"/>
  <c r="E57" i="4" s="1"/>
  <c r="D58" i="4"/>
  <c r="E58" i="4"/>
  <c r="D59" i="4"/>
  <c r="E59" i="4" s="1"/>
</calcChain>
</file>

<file path=xl/sharedStrings.xml><?xml version="1.0" encoding="utf-8"?>
<sst xmlns="http://schemas.openxmlformats.org/spreadsheetml/2006/main" count="257" uniqueCount="116">
  <si>
    <t>СМР</t>
  </si>
  <si>
    <t>Оплата труда</t>
  </si>
  <si>
    <t>Материалы</t>
  </si>
  <si>
    <t>Механизмы</t>
  </si>
  <si>
    <t>Общеотраслевое строительство</t>
  </si>
  <si>
    <t>Многоквартирные жилые дома</t>
  </si>
  <si>
    <t>Кирпичные</t>
  </si>
  <si>
    <t>Панельные</t>
  </si>
  <si>
    <t>Монолитные</t>
  </si>
  <si>
    <t>Прочие</t>
  </si>
  <si>
    <t>Административные здания</t>
  </si>
  <si>
    <t>Объекты образования</t>
  </si>
  <si>
    <t>Детские сады</t>
  </si>
  <si>
    <t>Школы</t>
  </si>
  <si>
    <t>Объекты здравоохранения</t>
  </si>
  <si>
    <t>Поликлиники</t>
  </si>
  <si>
    <t>Больницы</t>
  </si>
  <si>
    <t xml:space="preserve"> Прочие</t>
  </si>
  <si>
    <t>Автомобильные дороги</t>
  </si>
  <si>
    <t>Подземная прокладка в траншее кабеля с медными жилами</t>
  </si>
  <si>
    <t>Подземная прокладка в траншее кабеля  с алюминиевыми жилами</t>
  </si>
  <si>
    <t>Воздушная прокладка на железобетонных столбах кабеля с медными жилами</t>
  </si>
  <si>
    <t>Воздушная прокладка на железобетонных столбах кабеля с алюминиевыми жилами</t>
  </si>
  <si>
    <t>Внешние инженерные сети водопровода из труб</t>
  </si>
  <si>
    <t>асбестоцементных</t>
  </si>
  <si>
    <t>чугунных напорных раструбных</t>
  </si>
  <si>
    <t>стальных</t>
  </si>
  <si>
    <t>железобетонных</t>
  </si>
  <si>
    <t>полиэтиленовых</t>
  </si>
  <si>
    <t>Внешние инженерные сети канализации из труб</t>
  </si>
  <si>
    <t>чугунных безнапорных раструбных</t>
  </si>
  <si>
    <t>железобетонных безнапорных раструбных</t>
  </si>
  <si>
    <t>бетонных безнапорных раструбных</t>
  </si>
  <si>
    <t>Внешние сети газопровода из труб</t>
  </si>
  <si>
    <t>Котельные</t>
  </si>
  <si>
    <t>Очистные сооружения</t>
  </si>
  <si>
    <t>Объекты культуры (дом культуры)</t>
  </si>
  <si>
    <t>Мосты  (мост автомобильный)</t>
  </si>
  <si>
    <t>Вид строительства</t>
  </si>
  <si>
    <t>Объекты спортивного назначения (физкультурно-оздоровительный центр)</t>
  </si>
  <si>
    <t xml:space="preserve">Путепроводы </t>
  </si>
  <si>
    <t>Напряжением 1 кВ</t>
  </si>
  <si>
    <t>Напряжением 6 кВ</t>
  </si>
  <si>
    <t>Напряжением 10 кВ</t>
  </si>
  <si>
    <t>Сети наружного освещения</t>
  </si>
  <si>
    <t>На опоре железобетонной с подземной прокладкой кабеля</t>
  </si>
  <si>
    <t>На стойках железобетонных вибрированных с воздушной прокладкой кабеля</t>
  </si>
  <si>
    <t>Трубопроводы теплоснабжения</t>
  </si>
  <si>
    <t>Прокладка в непроходных каналах</t>
  </si>
  <si>
    <t>Прокладка надземная</t>
  </si>
  <si>
    <t>Прокладка бесканальная</t>
  </si>
  <si>
    <t xml:space="preserve">Индекс на пуско-наладочные работы </t>
  </si>
  <si>
    <t>Поправочные коэффициенты перехода</t>
  </si>
  <si>
    <t>от ФЕР-2001 к ТЕР-2001 на 1 квартал 2019 года</t>
  </si>
  <si>
    <t xml:space="preserve">                                              к  ФЕР-2001 на 1 квартал 2019 года</t>
  </si>
  <si>
    <t xml:space="preserve">Индексы изменения сметной стоимости строительно-монтажных работ </t>
  </si>
  <si>
    <t xml:space="preserve">                                              к  ТЕР-2001 на 1 квартал 2019 года</t>
  </si>
  <si>
    <t>6.0</t>
  </si>
  <si>
    <t>5.9</t>
  </si>
  <si>
    <t>5.8</t>
  </si>
  <si>
    <t>5.7</t>
  </si>
  <si>
    <t>5.6</t>
  </si>
  <si>
    <t>5.5</t>
  </si>
  <si>
    <t>5.4</t>
  </si>
  <si>
    <t>5.3</t>
  </si>
  <si>
    <t>5.2</t>
  </si>
  <si>
    <t>5.1</t>
  </si>
  <si>
    <t>5.0</t>
  </si>
  <si>
    <t>4.9</t>
  </si>
  <si>
    <t>4.8</t>
  </si>
  <si>
    <t>4.7</t>
  </si>
  <si>
    <t>4.6</t>
  </si>
  <si>
    <t>4.5</t>
  </si>
  <si>
    <t>4.4</t>
  </si>
  <si>
    <t>4.3</t>
  </si>
  <si>
    <t>4.2</t>
  </si>
  <si>
    <t>4.1</t>
  </si>
  <si>
    <t>4.0</t>
  </si>
  <si>
    <t>3.9</t>
  </si>
  <si>
    <t>3.8</t>
  </si>
  <si>
    <t>3.7</t>
  </si>
  <si>
    <t>3.6</t>
  </si>
  <si>
    <t>3.5</t>
  </si>
  <si>
    <t>3.4</t>
  </si>
  <si>
    <t>3.3</t>
  </si>
  <si>
    <t>3.2</t>
  </si>
  <si>
    <t>3.1</t>
  </si>
  <si>
    <t>3.0</t>
  </si>
  <si>
    <t>2.9</t>
  </si>
  <si>
    <t>2.8</t>
  </si>
  <si>
    <t>2.7</t>
  </si>
  <si>
    <t>2.6</t>
  </si>
  <si>
    <t>2.5</t>
  </si>
  <si>
    <t>2.4</t>
  </si>
  <si>
    <t>2.3</t>
  </si>
  <si>
    <t>2.2</t>
  </si>
  <si>
    <t>2.1</t>
  </si>
  <si>
    <t>2.0</t>
  </si>
  <si>
    <t>1.9</t>
  </si>
  <si>
    <t>1.8</t>
  </si>
  <si>
    <t>1.7</t>
  </si>
  <si>
    <t>1.6</t>
  </si>
  <si>
    <t>1.5</t>
  </si>
  <si>
    <t>1.4</t>
  </si>
  <si>
    <t>1.3</t>
  </si>
  <si>
    <t>1.2</t>
  </si>
  <si>
    <t>1.1</t>
  </si>
  <si>
    <t>1.0</t>
  </si>
  <si>
    <t xml:space="preserve">      1</t>
  </si>
  <si>
    <t>Месячный фонд оплаты труда в текущих ценах</t>
  </si>
  <si>
    <t xml:space="preserve">   Часовая ставка в текущих  ценах </t>
  </si>
  <si>
    <t>Тарифный коэффициент</t>
  </si>
  <si>
    <t xml:space="preserve">   Часовая ставка в ценах 2001г. </t>
  </si>
  <si>
    <t>Разряд</t>
  </si>
  <si>
    <r>
      <t xml:space="preserve">в строительстве на 1 квартал 2018 года </t>
    </r>
    <r>
      <rPr>
        <sz val="10"/>
        <color indexed="8"/>
        <rFont val="Arial"/>
        <family val="2"/>
      </rPr>
      <t>(164,2 час/мес)</t>
    </r>
  </si>
  <si>
    <t>Часовая ставка оплаты труда рабочих и механизаторов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</si>
</sst>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2"/>
      <color indexed="8"/>
      <name val="Arial"/>
      <family val="2"/>
    </font>
    <font>
      <sz val="8"/>
      <color indexed="8"/>
      <name val="Arial"/>
      <family val="2"/>
      <charset val="204"/>
    </font>
    <font>
      <sz val="8"/>
      <color indexed="8"/>
      <name val="Arial Cyr"/>
      <charset val="204"/>
    </font>
    <font>
      <sz val="8"/>
      <color indexed="8"/>
      <name val="Times New Roman CYR"/>
      <family val="1"/>
      <charset val="20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2" fontId="2" fillId="0" borderId="0" xfId="0" applyNumberFormat="1" applyFont="1" applyAlignment="1">
      <alignment horizontal="left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0" fontId="8" fillId="0" borderId="0" xfId="1" applyFont="1"/>
    <xf numFmtId="165" fontId="8" fillId="0" borderId="0" xfId="1" applyNumberFormat="1" applyFont="1"/>
    <xf numFmtId="1" fontId="8" fillId="0" borderId="0" xfId="1" applyNumberFormat="1" applyFont="1"/>
    <xf numFmtId="49" fontId="8" fillId="0" borderId="0" xfId="1" applyNumberFormat="1" applyFont="1"/>
    <xf numFmtId="0" fontId="8" fillId="0" borderId="0" xfId="1" applyFont="1" applyBorder="1"/>
    <xf numFmtId="165" fontId="8" fillId="0" borderId="0" xfId="1" applyNumberFormat="1" applyFont="1" applyBorder="1"/>
    <xf numFmtId="1" fontId="8" fillId="0" borderId="0" xfId="1" applyNumberFormat="1" applyFont="1" applyBorder="1"/>
    <xf numFmtId="49" fontId="8" fillId="0" borderId="0" xfId="1" applyNumberFormat="1" applyFont="1" applyBorder="1"/>
    <xf numFmtId="1" fontId="9" fillId="0" borderId="0" xfId="1" applyNumberFormat="1" applyFont="1" applyFill="1" applyBorder="1" applyAlignment="1">
      <alignment horizontal="center" wrapText="1"/>
    </xf>
    <xf numFmtId="2" fontId="8" fillId="0" borderId="0" xfId="1" applyNumberFormat="1" applyFont="1" applyBorder="1"/>
    <xf numFmtId="164" fontId="8" fillId="0" borderId="0" xfId="1" applyNumberFormat="1" applyFont="1"/>
    <xf numFmtId="0" fontId="10" fillId="0" borderId="0" xfId="1" applyFont="1"/>
    <xf numFmtId="0" fontId="5" fillId="0" borderId="0" xfId="1"/>
    <xf numFmtId="1" fontId="11" fillId="0" borderId="1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2" fontId="8" fillId="0" borderId="0" xfId="1" applyNumberFormat="1" applyFont="1"/>
    <xf numFmtId="2" fontId="12" fillId="0" borderId="2" xfId="1" applyNumberFormat="1" applyFont="1" applyFill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 wrapText="1"/>
    </xf>
    <xf numFmtId="49" fontId="12" fillId="0" borderId="2" xfId="1" applyNumberFormat="1" applyFont="1" applyFill="1" applyBorder="1" applyAlignment="1">
      <alignment horizontal="center" vertical="center" wrapText="1"/>
    </xf>
    <xf numFmtId="1" fontId="11" fillId="0" borderId="3" xfId="1" applyNumberFormat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left" vertical="center"/>
    </xf>
    <xf numFmtId="1" fontId="11" fillId="0" borderId="0" xfId="1" applyNumberFormat="1" applyFont="1" applyAlignment="1">
      <alignment horizontal="centerContinuous" vertical="center"/>
    </xf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8" fillId="0" borderId="0" xfId="1" applyFont="1" applyAlignment="1">
      <alignment horizontal="left"/>
    </xf>
    <xf numFmtId="165" fontId="8" fillId="0" borderId="0" xfId="1" applyNumberFormat="1" applyFont="1" applyAlignment="1">
      <alignment horizontal="left"/>
    </xf>
    <xf numFmtId="0" fontId="10" fillId="0" borderId="0" xfId="1" applyFont="1" applyAlignment="1">
      <alignment horizontal="left"/>
    </xf>
    <xf numFmtId="0" fontId="11" fillId="0" borderId="0" xfId="1" applyFont="1"/>
    <xf numFmtId="49" fontId="11" fillId="0" borderId="0" xfId="1" applyNumberFormat="1" applyFont="1"/>
    <xf numFmtId="0" fontId="11" fillId="0" borderId="0" xfId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1" fillId="0" borderId="6" xfId="1" applyNumberFormat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center" vertical="top"/>
    </xf>
    <xf numFmtId="0" fontId="11" fillId="0" borderId="5" xfId="1" applyFont="1" applyBorder="1" applyAlignment="1">
      <alignment horizontal="center" vertical="top"/>
    </xf>
    <xf numFmtId="0" fontId="11" fillId="0" borderId="4" xfId="1" applyFont="1" applyBorder="1" applyAlignment="1">
      <alignment horizontal="center" vertical="top"/>
    </xf>
    <xf numFmtId="0" fontId="11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zoomScaleNormal="100" workbookViewId="0">
      <selection activeCell="A3" sqref="A3"/>
    </sheetView>
  </sheetViews>
  <sheetFormatPr defaultRowHeight="15" x14ac:dyDescent="0.25"/>
  <cols>
    <col min="1" max="1" width="43.42578125" customWidth="1"/>
    <col min="2" max="5" width="11.7109375" style="13" customWidth="1"/>
  </cols>
  <sheetData>
    <row r="1" spans="1:5" ht="40.5" customHeight="1" x14ac:dyDescent="0.25">
      <c r="A1" s="56" t="s">
        <v>55</v>
      </c>
      <c r="B1" s="56"/>
      <c r="C1" s="56"/>
      <c r="D1" s="56"/>
      <c r="E1" s="56"/>
    </row>
    <row r="2" spans="1:5" ht="15.75" x14ac:dyDescent="0.25">
      <c r="A2" s="8" t="s">
        <v>56</v>
      </c>
    </row>
    <row r="3" spans="1:5" ht="15.75" x14ac:dyDescent="0.25">
      <c r="A3" s="8"/>
    </row>
    <row r="4" spans="1:5" ht="21" customHeight="1" x14ac:dyDescent="0.25">
      <c r="A4" s="54" t="s">
        <v>38</v>
      </c>
      <c r="B4" s="57" t="s">
        <v>0</v>
      </c>
      <c r="C4" s="57" t="s">
        <v>1</v>
      </c>
      <c r="D4" s="54" t="s">
        <v>2</v>
      </c>
      <c r="E4" s="54" t="s">
        <v>3</v>
      </c>
    </row>
    <row r="5" spans="1:5" ht="30.75" customHeight="1" x14ac:dyDescent="0.25">
      <c r="A5" s="54"/>
      <c r="B5" s="58"/>
      <c r="C5" s="58"/>
      <c r="D5" s="55"/>
      <c r="E5" s="55"/>
    </row>
    <row r="6" spans="1:5" x14ac:dyDescent="0.25">
      <c r="A6" s="1"/>
    </row>
    <row r="7" spans="1:5" x14ac:dyDescent="0.25">
      <c r="A7" s="2" t="s">
        <v>4</v>
      </c>
      <c r="B7" s="15">
        <v>7.61</v>
      </c>
      <c r="C7" s="15">
        <v>18.13</v>
      </c>
      <c r="D7" s="15">
        <v>6.11</v>
      </c>
      <c r="E7" s="15">
        <v>6.37</v>
      </c>
    </row>
    <row r="8" spans="1:5" x14ac:dyDescent="0.25">
      <c r="A8" s="2"/>
      <c r="B8" s="14"/>
      <c r="C8" s="16"/>
      <c r="D8" s="14"/>
      <c r="E8" s="14"/>
    </row>
    <row r="9" spans="1:5" x14ac:dyDescent="0.25">
      <c r="A9" s="2" t="s">
        <v>5</v>
      </c>
      <c r="B9" s="14"/>
      <c r="C9" s="16"/>
      <c r="D9" s="14"/>
      <c r="E9" s="14"/>
    </row>
    <row r="10" spans="1:5" x14ac:dyDescent="0.25">
      <c r="A10" s="3" t="s">
        <v>6</v>
      </c>
      <c r="B10" s="15">
        <v>8.52</v>
      </c>
      <c r="C10" s="15">
        <v>18.13</v>
      </c>
      <c r="D10" s="15">
        <v>6.65</v>
      </c>
      <c r="E10" s="15">
        <v>7.06</v>
      </c>
    </row>
    <row r="11" spans="1:5" x14ac:dyDescent="0.25">
      <c r="A11" s="3" t="s">
        <v>7</v>
      </c>
      <c r="B11" s="15">
        <v>7.73</v>
      </c>
      <c r="C11" s="15">
        <v>18.13</v>
      </c>
      <c r="D11" s="15">
        <v>6.24</v>
      </c>
      <c r="E11" s="15">
        <v>6.67</v>
      </c>
    </row>
    <row r="12" spans="1:5" x14ac:dyDescent="0.25">
      <c r="A12" s="3" t="s">
        <v>8</v>
      </c>
      <c r="B12" s="15">
        <v>7.81</v>
      </c>
      <c r="C12" s="15">
        <v>18.13</v>
      </c>
      <c r="D12" s="15">
        <v>6.03</v>
      </c>
      <c r="E12" s="15">
        <v>6.83</v>
      </c>
    </row>
    <row r="13" spans="1:5" x14ac:dyDescent="0.25">
      <c r="A13" s="3" t="s">
        <v>9</v>
      </c>
      <c r="B13" s="15">
        <v>8.02</v>
      </c>
      <c r="C13" s="15">
        <v>18.13</v>
      </c>
      <c r="D13" s="15">
        <v>6.27</v>
      </c>
      <c r="E13" s="15">
        <v>6.87</v>
      </c>
    </row>
    <row r="14" spans="1:5" x14ac:dyDescent="0.25">
      <c r="A14" s="3"/>
      <c r="B14" s="14"/>
      <c r="C14" s="15"/>
      <c r="D14" s="15"/>
      <c r="E14" s="15"/>
    </row>
    <row r="15" spans="1:5" x14ac:dyDescent="0.25">
      <c r="A15" s="2" t="s">
        <v>10</v>
      </c>
      <c r="B15" s="15">
        <v>7.03</v>
      </c>
      <c r="C15" s="15">
        <v>18.13</v>
      </c>
      <c r="D15" s="15">
        <v>5.14</v>
      </c>
      <c r="E15" s="15">
        <v>6.65</v>
      </c>
    </row>
    <row r="16" spans="1:5" x14ac:dyDescent="0.25">
      <c r="A16" s="2"/>
      <c r="B16" s="15"/>
      <c r="C16" s="15"/>
      <c r="D16" s="15"/>
      <c r="E16" s="15"/>
    </row>
    <row r="17" spans="1:5" x14ac:dyDescent="0.25">
      <c r="A17" s="2" t="s">
        <v>11</v>
      </c>
      <c r="B17" s="15"/>
      <c r="C17" s="15"/>
      <c r="D17" s="15"/>
      <c r="E17" s="15"/>
    </row>
    <row r="18" spans="1:5" x14ac:dyDescent="0.25">
      <c r="A18" s="3" t="s">
        <v>12</v>
      </c>
      <c r="B18" s="15">
        <v>7.26</v>
      </c>
      <c r="C18" s="15">
        <v>18.13</v>
      </c>
      <c r="D18" s="15">
        <v>5.74</v>
      </c>
      <c r="E18" s="15">
        <v>6.79</v>
      </c>
    </row>
    <row r="19" spans="1:5" x14ac:dyDescent="0.25">
      <c r="A19" s="3" t="s">
        <v>13</v>
      </c>
      <c r="B19" s="15">
        <v>7.06</v>
      </c>
      <c r="C19" s="15">
        <v>18.13</v>
      </c>
      <c r="D19" s="15">
        <v>5.36</v>
      </c>
      <c r="E19" s="15">
        <v>6.74</v>
      </c>
    </row>
    <row r="20" spans="1:5" x14ac:dyDescent="0.25">
      <c r="A20" s="3" t="s">
        <v>9</v>
      </c>
      <c r="B20" s="15">
        <v>7.2</v>
      </c>
      <c r="C20" s="15">
        <v>18.13</v>
      </c>
      <c r="D20" s="15">
        <v>5.61</v>
      </c>
      <c r="E20" s="15">
        <v>6.77</v>
      </c>
    </row>
    <row r="21" spans="1:5" x14ac:dyDescent="0.25">
      <c r="A21" s="3"/>
      <c r="B21" s="15"/>
      <c r="C21" s="15"/>
      <c r="D21" s="15"/>
      <c r="E21" s="15"/>
    </row>
    <row r="22" spans="1:5" x14ac:dyDescent="0.25">
      <c r="A22" s="2" t="s">
        <v>14</v>
      </c>
      <c r="B22" s="15"/>
      <c r="C22" s="15"/>
      <c r="D22" s="15"/>
      <c r="E22" s="15"/>
    </row>
    <row r="23" spans="1:5" x14ac:dyDescent="0.25">
      <c r="A23" s="3" t="s">
        <v>15</v>
      </c>
      <c r="B23" s="15">
        <v>7.78</v>
      </c>
      <c r="C23" s="15">
        <v>18.13</v>
      </c>
      <c r="D23" s="15">
        <v>5.96</v>
      </c>
      <c r="E23" s="15">
        <v>7.37</v>
      </c>
    </row>
    <row r="24" spans="1:5" x14ac:dyDescent="0.25">
      <c r="A24" s="3" t="s">
        <v>16</v>
      </c>
      <c r="B24" s="15">
        <v>7.63</v>
      </c>
      <c r="C24" s="15">
        <v>18.13</v>
      </c>
      <c r="D24" s="15">
        <v>6.03</v>
      </c>
      <c r="E24" s="15">
        <v>6.81</v>
      </c>
    </row>
    <row r="25" spans="1:5" x14ac:dyDescent="0.25">
      <c r="A25" s="3" t="s">
        <v>17</v>
      </c>
      <c r="B25" s="15">
        <v>7.67</v>
      </c>
      <c r="C25" s="15">
        <v>18.13</v>
      </c>
      <c r="D25" s="15">
        <v>6</v>
      </c>
      <c r="E25" s="15">
        <v>7.06</v>
      </c>
    </row>
    <row r="26" spans="1:5" x14ac:dyDescent="0.25">
      <c r="A26" s="3"/>
      <c r="B26" s="15"/>
      <c r="C26" s="15"/>
      <c r="D26" s="15"/>
      <c r="E26" s="15"/>
    </row>
    <row r="27" spans="1:5" ht="28.5" customHeight="1" x14ac:dyDescent="0.25">
      <c r="A27" s="10" t="s">
        <v>39</v>
      </c>
      <c r="B27" s="15">
        <v>7.21</v>
      </c>
      <c r="C27" s="15">
        <v>18.13</v>
      </c>
      <c r="D27" s="15">
        <v>5.48</v>
      </c>
      <c r="E27" s="15">
        <v>5.69</v>
      </c>
    </row>
    <row r="28" spans="1:5" x14ac:dyDescent="0.25">
      <c r="A28" s="1"/>
      <c r="B28" s="15"/>
      <c r="C28" s="15"/>
      <c r="D28" s="15"/>
      <c r="E28" s="15"/>
    </row>
    <row r="29" spans="1:5" x14ac:dyDescent="0.25">
      <c r="A29" s="2" t="s">
        <v>36</v>
      </c>
      <c r="B29" s="15">
        <v>7.68</v>
      </c>
      <c r="C29" s="15">
        <v>18.13</v>
      </c>
      <c r="D29" s="15">
        <v>5.94</v>
      </c>
      <c r="E29" s="15">
        <v>7.04</v>
      </c>
    </row>
    <row r="30" spans="1:5" x14ac:dyDescent="0.25">
      <c r="A30" s="2"/>
      <c r="B30" s="15"/>
      <c r="C30" s="15"/>
      <c r="D30" s="15"/>
      <c r="E30" s="15"/>
    </row>
    <row r="31" spans="1:5" x14ac:dyDescent="0.25">
      <c r="A31" s="2" t="s">
        <v>18</v>
      </c>
      <c r="B31" s="15">
        <v>8.5299999999999994</v>
      </c>
      <c r="C31" s="15">
        <v>18.13</v>
      </c>
      <c r="D31" s="15">
        <v>8.1999999999999993</v>
      </c>
      <c r="E31" s="15">
        <v>5.31</v>
      </c>
    </row>
    <row r="32" spans="1:5" x14ac:dyDescent="0.25">
      <c r="A32" s="3"/>
      <c r="B32" s="15"/>
      <c r="C32" s="15"/>
      <c r="D32" s="15"/>
      <c r="E32" s="15"/>
    </row>
    <row r="33" spans="1:5" x14ac:dyDescent="0.25">
      <c r="A33" s="2" t="s">
        <v>37</v>
      </c>
      <c r="B33" s="15">
        <v>8.9</v>
      </c>
      <c r="C33" s="15">
        <v>18.13</v>
      </c>
      <c r="D33" s="15">
        <v>7.08</v>
      </c>
      <c r="E33" s="15">
        <v>8.44</v>
      </c>
    </row>
    <row r="34" spans="1:5" x14ac:dyDescent="0.25">
      <c r="A34" s="2"/>
      <c r="B34" s="15"/>
      <c r="C34" s="15"/>
      <c r="D34" s="15"/>
      <c r="E34" s="15"/>
    </row>
    <row r="35" spans="1:5" x14ac:dyDescent="0.25">
      <c r="A35" s="4" t="s">
        <v>40</v>
      </c>
      <c r="B35" s="15">
        <v>7.77</v>
      </c>
      <c r="C35" s="15">
        <v>18.13</v>
      </c>
      <c r="D35" s="15">
        <v>5.82</v>
      </c>
      <c r="E35" s="15">
        <v>6</v>
      </c>
    </row>
    <row r="36" spans="1:5" x14ac:dyDescent="0.25">
      <c r="A36" s="4"/>
      <c r="B36" s="15"/>
      <c r="C36" s="15"/>
      <c r="D36" s="15"/>
      <c r="E36" s="15"/>
    </row>
    <row r="37" spans="1:5" ht="26.25" x14ac:dyDescent="0.25">
      <c r="A37" s="4" t="s">
        <v>19</v>
      </c>
      <c r="B37" s="15"/>
      <c r="C37" s="15"/>
      <c r="D37" s="15"/>
      <c r="E37" s="15"/>
    </row>
    <row r="38" spans="1:5" x14ac:dyDescent="0.25">
      <c r="A38" s="3" t="s">
        <v>41</v>
      </c>
      <c r="B38" s="15">
        <v>6.26</v>
      </c>
      <c r="C38" s="15">
        <v>18.13</v>
      </c>
      <c r="D38" s="15">
        <v>5.61</v>
      </c>
      <c r="E38" s="15">
        <v>5.86</v>
      </c>
    </row>
    <row r="39" spans="1:5" x14ac:dyDescent="0.25">
      <c r="A39" s="3" t="s">
        <v>42</v>
      </c>
      <c r="B39" s="15">
        <v>6.26</v>
      </c>
      <c r="C39" s="15">
        <v>18.13</v>
      </c>
      <c r="D39" s="15">
        <v>5.16</v>
      </c>
      <c r="E39" s="15">
        <v>5.98</v>
      </c>
    </row>
    <row r="40" spans="1:5" x14ac:dyDescent="0.25">
      <c r="A40" s="3" t="s">
        <v>43</v>
      </c>
      <c r="B40" s="15">
        <v>5.73</v>
      </c>
      <c r="C40" s="15">
        <v>18.13</v>
      </c>
      <c r="D40" s="15">
        <v>4.68</v>
      </c>
      <c r="E40" s="15">
        <v>5.98</v>
      </c>
    </row>
    <row r="41" spans="1:5" x14ac:dyDescent="0.25">
      <c r="A41" s="1"/>
      <c r="B41" s="15"/>
      <c r="C41" s="15"/>
      <c r="D41" s="15"/>
      <c r="E41" s="15"/>
    </row>
    <row r="42" spans="1:5" ht="26.25" x14ac:dyDescent="0.25">
      <c r="A42" s="4" t="s">
        <v>20</v>
      </c>
      <c r="B42" s="15"/>
      <c r="C42" s="15"/>
      <c r="D42" s="15"/>
      <c r="E42" s="15"/>
    </row>
    <row r="43" spans="1:5" x14ac:dyDescent="0.25">
      <c r="A43" s="3" t="s">
        <v>41</v>
      </c>
      <c r="B43" s="15">
        <v>5.63</v>
      </c>
      <c r="C43" s="15">
        <v>18.13</v>
      </c>
      <c r="D43" s="15">
        <v>4.04</v>
      </c>
      <c r="E43" s="15">
        <v>5.86</v>
      </c>
    </row>
    <row r="44" spans="1:5" x14ac:dyDescent="0.25">
      <c r="A44" s="3" t="s">
        <v>42</v>
      </c>
      <c r="B44" s="15">
        <v>5.44</v>
      </c>
      <c r="C44" s="15">
        <v>18.13</v>
      </c>
      <c r="D44" s="15">
        <v>3.4</v>
      </c>
      <c r="E44" s="15">
        <v>5.91</v>
      </c>
    </row>
    <row r="45" spans="1:5" ht="13.9" customHeight="1" x14ac:dyDescent="0.25">
      <c r="A45" s="3" t="s">
        <v>43</v>
      </c>
      <c r="B45" s="15">
        <v>5.7</v>
      </c>
      <c r="C45" s="15">
        <v>18.13</v>
      </c>
      <c r="D45" s="15">
        <v>3.67</v>
      </c>
      <c r="E45" s="15">
        <v>5.92</v>
      </c>
    </row>
    <row r="46" spans="1:5" ht="13.9" customHeight="1" x14ac:dyDescent="0.25">
      <c r="A46" s="3"/>
      <c r="B46" s="15"/>
      <c r="C46" s="15"/>
      <c r="D46" s="15"/>
      <c r="E46" s="15"/>
    </row>
    <row r="47" spans="1:5" ht="28.15" customHeight="1" x14ac:dyDescent="0.25">
      <c r="A47" s="4" t="s">
        <v>21</v>
      </c>
      <c r="B47" s="15"/>
      <c r="C47" s="15"/>
      <c r="D47" s="15"/>
      <c r="E47" s="15"/>
    </row>
    <row r="48" spans="1:5" x14ac:dyDescent="0.25">
      <c r="A48" s="3" t="s">
        <v>42</v>
      </c>
      <c r="B48" s="15">
        <v>5.63</v>
      </c>
      <c r="C48" s="15">
        <v>18.13</v>
      </c>
      <c r="D48" s="15">
        <v>5.29</v>
      </c>
      <c r="E48" s="15">
        <v>5.42</v>
      </c>
    </row>
    <row r="49" spans="1:5" x14ac:dyDescent="0.25">
      <c r="A49" s="3" t="s">
        <v>43</v>
      </c>
      <c r="B49" s="15">
        <v>5.22</v>
      </c>
      <c r="C49" s="15">
        <v>18.13</v>
      </c>
      <c r="D49" s="15">
        <v>4.87</v>
      </c>
      <c r="E49" s="15">
        <v>5.42</v>
      </c>
    </row>
    <row r="50" spans="1:5" x14ac:dyDescent="0.25">
      <c r="A50" s="3"/>
      <c r="B50" s="15"/>
      <c r="C50" s="15"/>
      <c r="D50" s="15"/>
      <c r="E50" s="15"/>
    </row>
    <row r="51" spans="1:5" ht="26.25" x14ac:dyDescent="0.25">
      <c r="A51" s="4" t="s">
        <v>22</v>
      </c>
      <c r="B51" s="15"/>
      <c r="C51" s="15"/>
      <c r="D51" s="15"/>
      <c r="E51" s="15"/>
    </row>
    <row r="52" spans="1:5" x14ac:dyDescent="0.25">
      <c r="A52" s="3" t="s">
        <v>42</v>
      </c>
      <c r="B52" s="15">
        <v>4.83</v>
      </c>
      <c r="C52" s="15">
        <v>18.13</v>
      </c>
      <c r="D52" s="15">
        <v>4.17</v>
      </c>
      <c r="E52" s="15">
        <v>5.42</v>
      </c>
    </row>
    <row r="53" spans="1:5" x14ac:dyDescent="0.25">
      <c r="A53" s="3" t="s">
        <v>43</v>
      </c>
      <c r="B53" s="15">
        <v>4.7</v>
      </c>
      <c r="C53" s="15">
        <v>18.13</v>
      </c>
      <c r="D53" s="15">
        <v>4.08</v>
      </c>
      <c r="E53" s="15">
        <v>5.42</v>
      </c>
    </row>
    <row r="54" spans="1:5" x14ac:dyDescent="0.25">
      <c r="A54" s="3"/>
      <c r="B54" s="15"/>
      <c r="C54" s="15"/>
      <c r="D54" s="15"/>
      <c r="E54" s="15"/>
    </row>
    <row r="55" spans="1:5" x14ac:dyDescent="0.25">
      <c r="A55" s="4" t="s">
        <v>44</v>
      </c>
      <c r="B55" s="15"/>
      <c r="C55" s="15"/>
      <c r="D55" s="15"/>
      <c r="E55" s="15"/>
    </row>
    <row r="56" spans="1:5" ht="26.25" x14ac:dyDescent="0.25">
      <c r="A56" s="5" t="s">
        <v>45</v>
      </c>
      <c r="B56" s="15">
        <v>8.1999999999999993</v>
      </c>
      <c r="C56" s="15">
        <v>18.13</v>
      </c>
      <c r="D56" s="15">
        <v>5.89</v>
      </c>
      <c r="E56" s="15">
        <v>5.71</v>
      </c>
    </row>
    <row r="57" spans="1:5" ht="30" customHeight="1" x14ac:dyDescent="0.25">
      <c r="A57" s="5" t="s">
        <v>46</v>
      </c>
      <c r="B57" s="15">
        <v>6.32</v>
      </c>
      <c r="C57" s="15">
        <v>18.13</v>
      </c>
      <c r="D57" s="15">
        <v>5.68</v>
      </c>
      <c r="E57" s="15">
        <v>5.45</v>
      </c>
    </row>
    <row r="58" spans="1:5" x14ac:dyDescent="0.25">
      <c r="A58" s="5"/>
      <c r="B58" s="15"/>
      <c r="C58" s="15"/>
      <c r="D58" s="15"/>
      <c r="E58" s="15"/>
    </row>
    <row r="59" spans="1:5" x14ac:dyDescent="0.25">
      <c r="A59" s="4" t="s">
        <v>47</v>
      </c>
      <c r="B59" s="15"/>
      <c r="C59" s="15"/>
      <c r="D59" s="15"/>
      <c r="E59" s="15"/>
    </row>
    <row r="60" spans="1:5" x14ac:dyDescent="0.25">
      <c r="A60" s="3" t="s">
        <v>48</v>
      </c>
      <c r="B60" s="15">
        <v>6.69</v>
      </c>
      <c r="C60" s="15">
        <v>18.13</v>
      </c>
      <c r="D60" s="15">
        <v>5.58</v>
      </c>
      <c r="E60" s="15">
        <v>5.99</v>
      </c>
    </row>
    <row r="61" spans="1:5" x14ac:dyDescent="0.25">
      <c r="A61" s="3" t="s">
        <v>49</v>
      </c>
      <c r="B61" s="15">
        <v>5.44</v>
      </c>
      <c r="C61" s="15">
        <v>18.13</v>
      </c>
      <c r="D61" s="15">
        <v>4.8600000000000003</v>
      </c>
      <c r="E61" s="15">
        <v>6.03</v>
      </c>
    </row>
    <row r="62" spans="1:5" x14ac:dyDescent="0.25">
      <c r="A62" s="3" t="s">
        <v>50</v>
      </c>
      <c r="B62" s="15">
        <v>6.6</v>
      </c>
      <c r="C62" s="15">
        <v>18.13</v>
      </c>
      <c r="D62" s="15">
        <v>5.53</v>
      </c>
      <c r="E62" s="15">
        <v>6.22</v>
      </c>
    </row>
    <row r="63" spans="1:5" x14ac:dyDescent="0.25">
      <c r="A63" s="1"/>
      <c r="B63" s="15"/>
      <c r="C63" s="15"/>
      <c r="D63" s="15"/>
      <c r="E63" s="15"/>
    </row>
    <row r="64" spans="1:5" ht="26.25" x14ac:dyDescent="0.25">
      <c r="A64" s="4" t="s">
        <v>23</v>
      </c>
      <c r="B64" s="15"/>
      <c r="C64" s="15"/>
      <c r="D64" s="15"/>
      <c r="E64" s="15"/>
    </row>
    <row r="65" spans="1:5" x14ac:dyDescent="0.25">
      <c r="A65" s="3" t="s">
        <v>24</v>
      </c>
      <c r="B65" s="15">
        <v>8.66</v>
      </c>
      <c r="C65" s="15">
        <v>18.13</v>
      </c>
      <c r="D65" s="15">
        <v>7.64</v>
      </c>
      <c r="E65" s="15">
        <v>6.24</v>
      </c>
    </row>
    <row r="66" spans="1:5" x14ac:dyDescent="0.25">
      <c r="A66" s="3" t="s">
        <v>25</v>
      </c>
      <c r="B66" s="15">
        <v>7.09</v>
      </c>
      <c r="C66" s="15">
        <v>18.13</v>
      </c>
      <c r="D66" s="15">
        <v>6.13</v>
      </c>
      <c r="E66" s="15">
        <v>6.26</v>
      </c>
    </row>
    <row r="67" spans="1:5" x14ac:dyDescent="0.25">
      <c r="A67" s="3" t="s">
        <v>26</v>
      </c>
      <c r="B67" s="15">
        <v>6.49</v>
      </c>
      <c r="C67" s="15">
        <v>18.13</v>
      </c>
      <c r="D67" s="15">
        <v>4.9800000000000004</v>
      </c>
      <c r="E67" s="15">
        <v>5.92</v>
      </c>
    </row>
    <row r="68" spans="1:5" x14ac:dyDescent="0.25">
      <c r="A68" s="3" t="s">
        <v>27</v>
      </c>
      <c r="B68" s="15">
        <v>7.08</v>
      </c>
      <c r="C68" s="15">
        <v>18.13</v>
      </c>
      <c r="D68" s="15">
        <v>5.92</v>
      </c>
      <c r="E68" s="15">
        <v>6.12</v>
      </c>
    </row>
    <row r="69" spans="1:5" x14ac:dyDescent="0.25">
      <c r="A69" s="3" t="s">
        <v>28</v>
      </c>
      <c r="B69" s="15">
        <v>5.18</v>
      </c>
      <c r="C69" s="15">
        <v>18.13</v>
      </c>
      <c r="D69" s="15">
        <v>3.57</v>
      </c>
      <c r="E69" s="15">
        <v>6.25</v>
      </c>
    </row>
    <row r="70" spans="1:5" x14ac:dyDescent="0.25">
      <c r="A70" s="3"/>
      <c r="B70" s="15"/>
      <c r="C70" s="15"/>
      <c r="D70" s="15"/>
      <c r="E70" s="15"/>
    </row>
    <row r="71" spans="1:5" ht="26.25" x14ac:dyDescent="0.25">
      <c r="A71" s="4" t="s">
        <v>29</v>
      </c>
      <c r="B71" s="15"/>
      <c r="C71" s="15"/>
      <c r="D71" s="15"/>
      <c r="E71" s="15"/>
    </row>
    <row r="72" spans="1:5" x14ac:dyDescent="0.25">
      <c r="A72" s="3" t="s">
        <v>24</v>
      </c>
      <c r="B72" s="15">
        <v>8.4700000000000006</v>
      </c>
      <c r="C72" s="15">
        <v>18.13</v>
      </c>
      <c r="D72" s="15">
        <v>7.31</v>
      </c>
      <c r="E72" s="15">
        <v>6.28</v>
      </c>
    </row>
    <row r="73" spans="1:5" x14ac:dyDescent="0.25">
      <c r="A73" s="3" t="s">
        <v>30</v>
      </c>
      <c r="B73" s="15">
        <v>7.39</v>
      </c>
      <c r="C73" s="15">
        <v>18.13</v>
      </c>
      <c r="D73" s="15">
        <v>6.04</v>
      </c>
      <c r="E73" s="15">
        <v>6.28</v>
      </c>
    </row>
    <row r="74" spans="1:5" x14ac:dyDescent="0.25">
      <c r="A74" s="3" t="s">
        <v>31</v>
      </c>
      <c r="B74" s="15">
        <v>7.74</v>
      </c>
      <c r="C74" s="15">
        <v>18.13</v>
      </c>
      <c r="D74" s="15">
        <v>6.37</v>
      </c>
      <c r="E74" s="15">
        <v>6.21</v>
      </c>
    </row>
    <row r="75" spans="1:5" x14ac:dyDescent="0.25">
      <c r="A75" s="3" t="s">
        <v>32</v>
      </c>
      <c r="B75" s="15">
        <v>7.87</v>
      </c>
      <c r="C75" s="15">
        <v>18.13</v>
      </c>
      <c r="D75" s="15">
        <v>6.57</v>
      </c>
      <c r="E75" s="15">
        <v>6.19</v>
      </c>
    </row>
    <row r="76" spans="1:5" x14ac:dyDescent="0.25">
      <c r="A76" s="3" t="s">
        <v>28</v>
      </c>
      <c r="B76" s="15">
        <v>7.78</v>
      </c>
      <c r="C76" s="15">
        <v>18.13</v>
      </c>
      <c r="D76" s="15">
        <v>6.42</v>
      </c>
      <c r="E76" s="15">
        <v>6.27</v>
      </c>
    </row>
    <row r="77" spans="1:5" x14ac:dyDescent="0.25">
      <c r="A77" s="3"/>
      <c r="B77" s="15"/>
      <c r="C77" s="15"/>
      <c r="D77" s="15"/>
      <c r="E77" s="15"/>
    </row>
    <row r="78" spans="1:5" x14ac:dyDescent="0.25">
      <c r="A78" s="2" t="s">
        <v>33</v>
      </c>
      <c r="B78" s="15"/>
      <c r="C78" s="15"/>
      <c r="D78" s="15"/>
      <c r="E78" s="15"/>
    </row>
    <row r="79" spans="1:5" x14ac:dyDescent="0.25">
      <c r="A79" s="3" t="s">
        <v>28</v>
      </c>
      <c r="B79" s="15">
        <v>6.69</v>
      </c>
      <c r="C79" s="15">
        <v>18.13</v>
      </c>
      <c r="D79" s="15">
        <v>4.55</v>
      </c>
      <c r="E79" s="15">
        <v>6.25</v>
      </c>
    </row>
    <row r="80" spans="1:5" x14ac:dyDescent="0.25">
      <c r="A80" s="3" t="s">
        <v>26</v>
      </c>
      <c r="B80" s="15">
        <v>7.44</v>
      </c>
      <c r="C80" s="15">
        <v>18.13</v>
      </c>
      <c r="D80" s="15">
        <v>6.44</v>
      </c>
      <c r="E80" s="15">
        <v>6.27</v>
      </c>
    </row>
    <row r="81" spans="1:5" x14ac:dyDescent="0.25">
      <c r="A81" s="1"/>
      <c r="B81" s="15"/>
      <c r="C81" s="15"/>
      <c r="D81" s="15"/>
      <c r="E81" s="15"/>
    </row>
    <row r="82" spans="1:5" x14ac:dyDescent="0.25">
      <c r="A82" s="2" t="s">
        <v>34</v>
      </c>
      <c r="B82" s="15">
        <v>7.07</v>
      </c>
      <c r="C82" s="15">
        <v>18.13</v>
      </c>
      <c r="D82" s="15">
        <v>5.44</v>
      </c>
      <c r="E82" s="15">
        <v>5.95</v>
      </c>
    </row>
    <row r="83" spans="1:5" x14ac:dyDescent="0.25">
      <c r="A83" s="2"/>
      <c r="B83" s="15"/>
      <c r="C83" s="15"/>
      <c r="D83" s="15"/>
      <c r="E83" s="15"/>
    </row>
    <row r="84" spans="1:5" x14ac:dyDescent="0.25">
      <c r="A84" s="2" t="s">
        <v>35</v>
      </c>
      <c r="B84" s="15">
        <v>7.43</v>
      </c>
      <c r="C84" s="15">
        <v>18.13</v>
      </c>
      <c r="D84" s="15">
        <v>6.28</v>
      </c>
      <c r="E84" s="15">
        <v>5.96</v>
      </c>
    </row>
    <row r="85" spans="1:5" x14ac:dyDescent="0.25">
      <c r="B85" s="14"/>
      <c r="C85" s="15"/>
      <c r="D85" s="14"/>
      <c r="E85" s="14"/>
    </row>
    <row r="86" spans="1:5" x14ac:dyDescent="0.25">
      <c r="A86" s="2" t="s">
        <v>51</v>
      </c>
      <c r="B86" s="15">
        <v>16.4983</v>
      </c>
      <c r="C86" s="15">
        <v>18.13</v>
      </c>
      <c r="D86" s="14"/>
      <c r="E86" s="14"/>
    </row>
    <row r="90" spans="1:5" x14ac:dyDescent="0.25">
      <c r="A90" s="6"/>
    </row>
    <row r="91" spans="1:5" x14ac:dyDescent="0.25">
      <c r="A91" s="1"/>
    </row>
    <row r="92" spans="1:5" x14ac:dyDescent="0.25">
      <c r="A92" s="7"/>
    </row>
  </sheetData>
  <mergeCells count="6">
    <mergeCell ref="E4:E5"/>
    <mergeCell ref="A4:A5"/>
    <mergeCell ref="A1:E1"/>
    <mergeCell ref="B4:B5"/>
    <mergeCell ref="C4:C5"/>
    <mergeCell ref="D4:D5"/>
  </mergeCells>
  <printOptions horizontalCentered="1"/>
  <pageMargins left="0.39370078740157483" right="0.31496062992125984" top="0.39370078740157483" bottom="0.43307086614173229" header="0.31496062992125984" footer="0.43307086614173229"/>
  <pageSetup paperSize="9" scale="95" firstPageNumber="7" orientation="portrait" useFirstPageNumber="1" r:id="rId1"/>
  <headerFooter>
    <oddFooter>&amp;C&amp;"Times New Roman,обычный"&amp;12&amp;P</oddFoot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C4" sqref="C4:C5"/>
    </sheetView>
  </sheetViews>
  <sheetFormatPr defaultRowHeight="15" x14ac:dyDescent="0.25"/>
  <cols>
    <col min="1" max="1" width="43.42578125" customWidth="1"/>
    <col min="2" max="5" width="11.7109375" style="12" customWidth="1"/>
  </cols>
  <sheetData>
    <row r="1" spans="1:5" ht="40.5" customHeight="1" x14ac:dyDescent="0.25">
      <c r="A1" s="56" t="s">
        <v>55</v>
      </c>
      <c r="B1" s="56"/>
      <c r="C1" s="56"/>
      <c r="D1" s="56"/>
      <c r="E1" s="56"/>
    </row>
    <row r="2" spans="1:5" ht="15.75" x14ac:dyDescent="0.25">
      <c r="A2" s="8" t="s">
        <v>54</v>
      </c>
    </row>
    <row r="3" spans="1:5" ht="15.75" x14ac:dyDescent="0.25">
      <c r="A3" s="8"/>
    </row>
    <row r="4" spans="1:5" ht="21" customHeight="1" x14ac:dyDescent="0.25">
      <c r="A4" s="54" t="s">
        <v>38</v>
      </c>
      <c r="B4" s="57" t="s">
        <v>0</v>
      </c>
      <c r="C4" s="57" t="s">
        <v>1</v>
      </c>
      <c r="D4" s="54" t="s">
        <v>2</v>
      </c>
      <c r="E4" s="54" t="s">
        <v>3</v>
      </c>
    </row>
    <row r="5" spans="1:5" ht="30.75" customHeight="1" x14ac:dyDescent="0.25">
      <c r="A5" s="54"/>
      <c r="B5" s="58"/>
      <c r="C5" s="58"/>
      <c r="D5" s="55"/>
      <c r="E5" s="55"/>
    </row>
    <row r="6" spans="1:5" x14ac:dyDescent="0.25">
      <c r="A6" s="1"/>
    </row>
    <row r="7" spans="1:5" x14ac:dyDescent="0.25">
      <c r="A7" s="2" t="s">
        <v>4</v>
      </c>
      <c r="B7" s="15">
        <v>6.97</v>
      </c>
      <c r="C7" s="15">
        <v>14.76</v>
      </c>
      <c r="D7" s="15">
        <v>5.69</v>
      </c>
      <c r="E7" s="15">
        <v>6.34</v>
      </c>
    </row>
    <row r="8" spans="1:5" x14ac:dyDescent="0.25">
      <c r="A8" s="2"/>
      <c r="B8" s="14"/>
      <c r="C8" s="16"/>
      <c r="D8" s="14"/>
      <c r="E8" s="14"/>
    </row>
    <row r="9" spans="1:5" x14ac:dyDescent="0.25">
      <c r="A9" s="2" t="s">
        <v>5</v>
      </c>
      <c r="B9" s="14"/>
      <c r="C9" s="16"/>
      <c r="D9" s="14"/>
      <c r="E9" s="14"/>
    </row>
    <row r="10" spans="1:5" x14ac:dyDescent="0.25">
      <c r="A10" s="3" t="s">
        <v>6</v>
      </c>
      <c r="B10" s="15">
        <v>7.77</v>
      </c>
      <c r="C10" s="15">
        <v>14.76</v>
      </c>
      <c r="D10" s="15">
        <v>6.22</v>
      </c>
      <c r="E10" s="15">
        <v>7.02</v>
      </c>
    </row>
    <row r="11" spans="1:5" x14ac:dyDescent="0.25">
      <c r="A11" s="3" t="s">
        <v>7</v>
      </c>
      <c r="B11" s="15">
        <v>7.06</v>
      </c>
      <c r="C11" s="15">
        <v>14.76</v>
      </c>
      <c r="D11" s="15">
        <v>5.79</v>
      </c>
      <c r="E11" s="15">
        <v>6.65</v>
      </c>
    </row>
    <row r="12" spans="1:5" x14ac:dyDescent="0.25">
      <c r="A12" s="3" t="s">
        <v>8</v>
      </c>
      <c r="B12" s="15">
        <v>7.11</v>
      </c>
      <c r="C12" s="15">
        <v>14.76</v>
      </c>
      <c r="D12" s="15">
        <v>5.61</v>
      </c>
      <c r="E12" s="15">
        <v>6.8</v>
      </c>
    </row>
    <row r="13" spans="1:5" x14ac:dyDescent="0.25">
      <c r="A13" s="3" t="s">
        <v>9</v>
      </c>
      <c r="B13" s="15">
        <v>7.31</v>
      </c>
      <c r="C13" s="15">
        <v>14.76</v>
      </c>
      <c r="D13" s="15">
        <v>5.84</v>
      </c>
      <c r="E13" s="15">
        <v>6.84</v>
      </c>
    </row>
    <row r="14" spans="1:5" x14ac:dyDescent="0.25">
      <c r="A14" s="3"/>
      <c r="B14" s="14"/>
      <c r="C14" s="15"/>
      <c r="D14" s="15"/>
      <c r="E14" s="15"/>
    </row>
    <row r="15" spans="1:5" x14ac:dyDescent="0.25">
      <c r="A15" s="2" t="s">
        <v>10</v>
      </c>
      <c r="B15" s="15">
        <v>6.41</v>
      </c>
      <c r="C15" s="15">
        <v>14.76</v>
      </c>
      <c r="D15" s="15">
        <v>4.78</v>
      </c>
      <c r="E15" s="15">
        <v>6.62</v>
      </c>
    </row>
    <row r="16" spans="1:5" x14ac:dyDescent="0.25">
      <c r="A16" s="2"/>
      <c r="B16" s="15"/>
      <c r="C16" s="15"/>
      <c r="D16" s="15"/>
      <c r="E16" s="15"/>
    </row>
    <row r="17" spans="1:5" x14ac:dyDescent="0.25">
      <c r="A17" s="2" t="s">
        <v>11</v>
      </c>
      <c r="B17" s="15"/>
      <c r="C17" s="15"/>
      <c r="D17" s="15"/>
      <c r="E17" s="15"/>
    </row>
    <row r="18" spans="1:5" x14ac:dyDescent="0.25">
      <c r="A18" s="3" t="s">
        <v>12</v>
      </c>
      <c r="B18" s="15">
        <v>6.65</v>
      </c>
      <c r="C18" s="15">
        <v>14.76</v>
      </c>
      <c r="D18" s="15">
        <v>5.35</v>
      </c>
      <c r="E18" s="15">
        <v>6.76</v>
      </c>
    </row>
    <row r="19" spans="1:5" x14ac:dyDescent="0.25">
      <c r="A19" s="3" t="s">
        <v>13</v>
      </c>
      <c r="B19" s="15">
        <v>6.44</v>
      </c>
      <c r="C19" s="15">
        <v>14.76</v>
      </c>
      <c r="D19" s="15">
        <v>4.99</v>
      </c>
      <c r="E19" s="15">
        <v>6.72</v>
      </c>
    </row>
    <row r="20" spans="1:5" x14ac:dyDescent="0.25">
      <c r="A20" s="3" t="s">
        <v>9</v>
      </c>
      <c r="B20" s="15">
        <v>6.58</v>
      </c>
      <c r="C20" s="15">
        <v>14.76</v>
      </c>
      <c r="D20" s="15">
        <v>5.23</v>
      </c>
      <c r="E20" s="15">
        <v>6.75</v>
      </c>
    </row>
    <row r="21" spans="1:5" x14ac:dyDescent="0.25">
      <c r="A21" s="3"/>
      <c r="B21" s="15"/>
      <c r="C21" s="15"/>
      <c r="D21" s="15"/>
      <c r="E21" s="15"/>
    </row>
    <row r="22" spans="1:5" x14ac:dyDescent="0.25">
      <c r="A22" s="2" t="s">
        <v>14</v>
      </c>
      <c r="B22" s="15"/>
      <c r="C22" s="15"/>
      <c r="D22" s="15"/>
      <c r="E22" s="15"/>
    </row>
    <row r="23" spans="1:5" x14ac:dyDescent="0.25">
      <c r="A23" s="3" t="s">
        <v>15</v>
      </c>
      <c r="B23" s="15">
        <v>7.09</v>
      </c>
      <c r="C23" s="15">
        <v>14.76</v>
      </c>
      <c r="D23" s="15">
        <v>5.55</v>
      </c>
      <c r="E23" s="15">
        <v>7.34</v>
      </c>
    </row>
    <row r="24" spans="1:5" x14ac:dyDescent="0.25">
      <c r="A24" s="3" t="s">
        <v>16</v>
      </c>
      <c r="B24" s="15">
        <v>6.95</v>
      </c>
      <c r="C24" s="15">
        <v>14.76</v>
      </c>
      <c r="D24" s="15">
        <v>5.6</v>
      </c>
      <c r="E24" s="15">
        <v>6.79</v>
      </c>
    </row>
    <row r="25" spans="1:5" x14ac:dyDescent="0.25">
      <c r="A25" s="3" t="s">
        <v>17</v>
      </c>
      <c r="B25" s="15">
        <v>6.99</v>
      </c>
      <c r="C25" s="15">
        <v>14.76</v>
      </c>
      <c r="D25" s="15">
        <v>5.58</v>
      </c>
      <c r="E25" s="15">
        <v>7.03</v>
      </c>
    </row>
    <row r="26" spans="1:5" x14ac:dyDescent="0.25">
      <c r="A26" s="3"/>
      <c r="B26" s="15"/>
      <c r="C26" s="15"/>
      <c r="D26" s="15"/>
      <c r="E26" s="15"/>
    </row>
    <row r="27" spans="1:5" ht="28.5" customHeight="1" x14ac:dyDescent="0.25">
      <c r="A27" s="10" t="s">
        <v>39</v>
      </c>
      <c r="B27" s="15">
        <v>6.57</v>
      </c>
      <c r="C27" s="15">
        <v>14.76</v>
      </c>
      <c r="D27" s="15">
        <v>5.09</v>
      </c>
      <c r="E27" s="15">
        <v>5.68</v>
      </c>
    </row>
    <row r="28" spans="1:5" x14ac:dyDescent="0.25">
      <c r="A28" s="1"/>
      <c r="B28" s="15"/>
      <c r="C28" s="15"/>
      <c r="D28" s="15"/>
      <c r="E28" s="15"/>
    </row>
    <row r="29" spans="1:5" x14ac:dyDescent="0.25">
      <c r="A29" s="2" t="s">
        <v>36</v>
      </c>
      <c r="B29" s="15">
        <v>7.03</v>
      </c>
      <c r="C29" s="15">
        <v>14.76</v>
      </c>
      <c r="D29" s="15">
        <v>5.56</v>
      </c>
      <c r="E29" s="15">
        <v>7.01</v>
      </c>
    </row>
    <row r="30" spans="1:5" x14ac:dyDescent="0.25">
      <c r="A30" s="2"/>
      <c r="B30" s="15"/>
      <c r="C30" s="15"/>
      <c r="D30" s="15"/>
      <c r="E30" s="15"/>
    </row>
    <row r="31" spans="1:5" x14ac:dyDescent="0.25">
      <c r="A31" s="2" t="s">
        <v>18</v>
      </c>
      <c r="B31" s="15">
        <v>8.01</v>
      </c>
      <c r="C31" s="15">
        <v>14.76</v>
      </c>
      <c r="D31" s="15">
        <v>7.76</v>
      </c>
      <c r="E31" s="15">
        <v>5.3</v>
      </c>
    </row>
    <row r="32" spans="1:5" x14ac:dyDescent="0.25">
      <c r="A32" s="3"/>
      <c r="B32" s="15"/>
      <c r="C32" s="15"/>
      <c r="D32" s="15"/>
      <c r="E32" s="15"/>
    </row>
    <row r="33" spans="1:5" x14ac:dyDescent="0.25">
      <c r="A33" s="2" t="s">
        <v>37</v>
      </c>
      <c r="B33" s="15">
        <v>8.2100000000000009</v>
      </c>
      <c r="C33" s="15">
        <v>14.76</v>
      </c>
      <c r="D33" s="15">
        <v>6.59</v>
      </c>
      <c r="E33" s="15">
        <v>8.25</v>
      </c>
    </row>
    <row r="34" spans="1:5" x14ac:dyDescent="0.25">
      <c r="A34" s="2"/>
      <c r="B34" s="15"/>
      <c r="C34" s="15"/>
      <c r="D34" s="15"/>
      <c r="E34" s="15"/>
    </row>
    <row r="35" spans="1:5" x14ac:dyDescent="0.25">
      <c r="A35" s="4" t="s">
        <v>40</v>
      </c>
      <c r="B35" s="15">
        <v>7.12</v>
      </c>
      <c r="C35" s="15">
        <v>14.76</v>
      </c>
      <c r="D35" s="15">
        <v>5.4</v>
      </c>
      <c r="E35" s="15">
        <v>5.99</v>
      </c>
    </row>
    <row r="36" spans="1:5" x14ac:dyDescent="0.25">
      <c r="A36" s="4"/>
      <c r="B36" s="15"/>
      <c r="C36" s="15"/>
      <c r="D36" s="15"/>
      <c r="E36" s="15"/>
    </row>
    <row r="37" spans="1:5" ht="26.25" x14ac:dyDescent="0.25">
      <c r="A37" s="4" t="s">
        <v>19</v>
      </c>
      <c r="B37" s="15"/>
      <c r="C37" s="15"/>
      <c r="D37" s="15"/>
      <c r="E37" s="15"/>
    </row>
    <row r="38" spans="1:5" x14ac:dyDescent="0.25">
      <c r="A38" s="3" t="s">
        <v>41</v>
      </c>
      <c r="B38" s="15">
        <v>5.83</v>
      </c>
      <c r="C38" s="15">
        <v>14.76</v>
      </c>
      <c r="D38" s="15">
        <v>5.2</v>
      </c>
      <c r="E38" s="15">
        <v>5.84</v>
      </c>
    </row>
    <row r="39" spans="1:5" x14ac:dyDescent="0.25">
      <c r="A39" s="3" t="s">
        <v>42</v>
      </c>
      <c r="B39" s="15">
        <v>5.78</v>
      </c>
      <c r="C39" s="15">
        <v>14.76</v>
      </c>
      <c r="D39" s="15">
        <v>4.78</v>
      </c>
      <c r="E39" s="15">
        <v>5.96</v>
      </c>
    </row>
    <row r="40" spans="1:5" x14ac:dyDescent="0.25">
      <c r="A40" s="3" t="s">
        <v>43</v>
      </c>
      <c r="B40" s="15">
        <v>5.29</v>
      </c>
      <c r="C40" s="15">
        <v>14.76</v>
      </c>
      <c r="D40" s="15">
        <v>4.34</v>
      </c>
      <c r="E40" s="15">
        <v>5.96</v>
      </c>
    </row>
    <row r="41" spans="1:5" x14ac:dyDescent="0.25">
      <c r="A41" s="1"/>
      <c r="B41" s="15"/>
      <c r="C41" s="15"/>
      <c r="D41" s="15"/>
      <c r="E41" s="15"/>
    </row>
    <row r="42" spans="1:5" ht="26.25" x14ac:dyDescent="0.25">
      <c r="A42" s="4" t="s">
        <v>20</v>
      </c>
      <c r="B42" s="15"/>
      <c r="C42" s="15"/>
      <c r="D42" s="15"/>
      <c r="E42" s="15"/>
    </row>
    <row r="43" spans="1:5" x14ac:dyDescent="0.25">
      <c r="A43" s="3" t="s">
        <v>41</v>
      </c>
      <c r="B43" s="15">
        <v>5.26</v>
      </c>
      <c r="C43" s="15">
        <v>14.76</v>
      </c>
      <c r="D43" s="15">
        <v>3.74</v>
      </c>
      <c r="E43" s="15">
        <v>5.84</v>
      </c>
    </row>
    <row r="44" spans="1:5" x14ac:dyDescent="0.25">
      <c r="A44" s="3" t="s">
        <v>42</v>
      </c>
      <c r="B44" s="15">
        <v>5.01</v>
      </c>
      <c r="C44" s="15">
        <v>14.76</v>
      </c>
      <c r="D44" s="15">
        <v>3.16</v>
      </c>
      <c r="E44" s="15">
        <v>5.89</v>
      </c>
    </row>
    <row r="45" spans="1:5" ht="13.9" customHeight="1" x14ac:dyDescent="0.25">
      <c r="A45" s="3" t="s">
        <v>43</v>
      </c>
      <c r="B45" s="15">
        <v>5.25</v>
      </c>
      <c r="C45" s="15">
        <v>14.76</v>
      </c>
      <c r="D45" s="15">
        <v>3.41</v>
      </c>
      <c r="E45" s="15">
        <v>5.9</v>
      </c>
    </row>
    <row r="46" spans="1:5" ht="13.9" customHeight="1" x14ac:dyDescent="0.25">
      <c r="A46" s="3"/>
      <c r="B46" s="15"/>
      <c r="C46" s="15"/>
      <c r="D46" s="15"/>
      <c r="E46" s="15"/>
    </row>
    <row r="47" spans="1:5" ht="28.15" customHeight="1" x14ac:dyDescent="0.25">
      <c r="A47" s="4" t="s">
        <v>21</v>
      </c>
      <c r="B47" s="15"/>
      <c r="C47" s="15"/>
      <c r="D47" s="15"/>
      <c r="E47" s="15"/>
    </row>
    <row r="48" spans="1:5" x14ac:dyDescent="0.25">
      <c r="A48" s="3" t="s">
        <v>42</v>
      </c>
      <c r="B48" s="15">
        <v>5.23</v>
      </c>
      <c r="C48" s="15">
        <v>14.76</v>
      </c>
      <c r="D48" s="15">
        <v>4.9000000000000004</v>
      </c>
      <c r="E48" s="15">
        <v>5.41</v>
      </c>
    </row>
    <row r="49" spans="1:5" x14ac:dyDescent="0.25">
      <c r="A49" s="3" t="s">
        <v>43</v>
      </c>
      <c r="B49" s="15">
        <v>4.8499999999999996</v>
      </c>
      <c r="C49" s="15">
        <v>14.76</v>
      </c>
      <c r="D49" s="15">
        <v>4.51</v>
      </c>
      <c r="E49" s="15">
        <v>5.41</v>
      </c>
    </row>
    <row r="50" spans="1:5" x14ac:dyDescent="0.25">
      <c r="A50" s="3"/>
      <c r="B50" s="15"/>
      <c r="C50" s="15"/>
      <c r="D50" s="15"/>
      <c r="E50" s="15"/>
    </row>
    <row r="51" spans="1:5" ht="26.25" x14ac:dyDescent="0.25">
      <c r="A51" s="4" t="s">
        <v>22</v>
      </c>
      <c r="B51" s="15"/>
      <c r="C51" s="15"/>
      <c r="D51" s="15"/>
      <c r="E51" s="15"/>
    </row>
    <row r="52" spans="1:5" x14ac:dyDescent="0.25">
      <c r="A52" s="3" t="s">
        <v>42</v>
      </c>
      <c r="B52" s="15">
        <v>4.49</v>
      </c>
      <c r="C52" s="15">
        <v>14.76</v>
      </c>
      <c r="D52" s="15">
        <v>3.86</v>
      </c>
      <c r="E52" s="15">
        <v>5.41</v>
      </c>
    </row>
    <row r="53" spans="1:5" x14ac:dyDescent="0.25">
      <c r="A53" s="3" t="s">
        <v>43</v>
      </c>
      <c r="B53" s="15">
        <v>4.37</v>
      </c>
      <c r="C53" s="15">
        <v>14.76</v>
      </c>
      <c r="D53" s="15">
        <v>3.78</v>
      </c>
      <c r="E53" s="15">
        <v>5.41</v>
      </c>
    </row>
    <row r="54" spans="1:5" x14ac:dyDescent="0.25">
      <c r="A54" s="3"/>
      <c r="B54" s="15"/>
      <c r="C54" s="15"/>
      <c r="D54" s="15"/>
      <c r="E54" s="15"/>
    </row>
    <row r="55" spans="1:5" x14ac:dyDescent="0.25">
      <c r="A55" s="4" t="s">
        <v>44</v>
      </c>
      <c r="B55" s="15"/>
      <c r="C55" s="15"/>
      <c r="D55" s="15"/>
      <c r="E55" s="15"/>
    </row>
    <row r="56" spans="1:5" ht="26.25" x14ac:dyDescent="0.25">
      <c r="A56" s="5" t="s">
        <v>45</v>
      </c>
      <c r="B56" s="15">
        <v>7.52</v>
      </c>
      <c r="C56" s="15">
        <v>14.76</v>
      </c>
      <c r="D56" s="15">
        <v>5.47</v>
      </c>
      <c r="E56" s="15">
        <v>5.69</v>
      </c>
    </row>
    <row r="57" spans="1:5" ht="30" customHeight="1" x14ac:dyDescent="0.25">
      <c r="A57" s="5" t="s">
        <v>46</v>
      </c>
      <c r="B57" s="15">
        <v>5.87</v>
      </c>
      <c r="C57" s="15">
        <v>14.76</v>
      </c>
      <c r="D57" s="15">
        <v>5.26</v>
      </c>
      <c r="E57" s="15">
        <v>5.44</v>
      </c>
    </row>
    <row r="58" spans="1:5" x14ac:dyDescent="0.25">
      <c r="A58" s="5"/>
      <c r="B58" s="15"/>
      <c r="C58" s="15"/>
      <c r="D58" s="15"/>
      <c r="E58" s="15"/>
    </row>
    <row r="59" spans="1:5" x14ac:dyDescent="0.25">
      <c r="A59" s="4" t="s">
        <v>47</v>
      </c>
      <c r="B59" s="15"/>
      <c r="C59" s="15"/>
      <c r="D59" s="15"/>
      <c r="E59" s="15"/>
    </row>
    <row r="60" spans="1:5" x14ac:dyDescent="0.25">
      <c r="A60" s="3" t="s">
        <v>48</v>
      </c>
      <c r="B60" s="15">
        <v>6.17</v>
      </c>
      <c r="C60" s="15">
        <v>14.76</v>
      </c>
      <c r="D60" s="15">
        <v>5.19</v>
      </c>
      <c r="E60" s="15">
        <v>5.98</v>
      </c>
    </row>
    <row r="61" spans="1:5" x14ac:dyDescent="0.25">
      <c r="A61" s="3" t="s">
        <v>49</v>
      </c>
      <c r="B61" s="15">
        <v>5</v>
      </c>
      <c r="C61" s="15">
        <v>14.76</v>
      </c>
      <c r="D61" s="15">
        <v>4.4800000000000004</v>
      </c>
      <c r="E61" s="15">
        <v>6.02</v>
      </c>
    </row>
    <row r="62" spans="1:5" x14ac:dyDescent="0.25">
      <c r="A62" s="3" t="s">
        <v>50</v>
      </c>
      <c r="B62" s="15">
        <v>6.01</v>
      </c>
      <c r="C62" s="15">
        <v>14.76</v>
      </c>
      <c r="D62" s="15">
        <v>5.0599999999999996</v>
      </c>
      <c r="E62" s="15">
        <v>6.2</v>
      </c>
    </row>
    <row r="63" spans="1:5" x14ac:dyDescent="0.25">
      <c r="A63" s="1"/>
      <c r="B63" s="15"/>
      <c r="C63" s="15"/>
      <c r="D63" s="15"/>
      <c r="E63" s="15"/>
    </row>
    <row r="64" spans="1:5" ht="26.25" x14ac:dyDescent="0.25">
      <c r="A64" s="4" t="s">
        <v>23</v>
      </c>
      <c r="B64" s="15"/>
      <c r="C64" s="15"/>
      <c r="D64" s="15"/>
      <c r="E64" s="15"/>
    </row>
    <row r="65" spans="1:5" x14ac:dyDescent="0.25">
      <c r="A65" s="3" t="s">
        <v>24</v>
      </c>
      <c r="B65" s="15">
        <v>8.0399999999999991</v>
      </c>
      <c r="C65" s="15">
        <v>14.76</v>
      </c>
      <c r="D65" s="15">
        <v>7.08</v>
      </c>
      <c r="E65" s="15">
        <v>6.21</v>
      </c>
    </row>
    <row r="66" spans="1:5" x14ac:dyDescent="0.25">
      <c r="A66" s="3" t="s">
        <v>25</v>
      </c>
      <c r="B66" s="15">
        <v>6.58</v>
      </c>
      <c r="C66" s="15">
        <v>14.76</v>
      </c>
      <c r="D66" s="15">
        <v>5.68</v>
      </c>
      <c r="E66" s="15">
        <v>6.24</v>
      </c>
    </row>
    <row r="67" spans="1:5" x14ac:dyDescent="0.25">
      <c r="A67" s="3" t="s">
        <v>26</v>
      </c>
      <c r="B67" s="15">
        <v>6.14</v>
      </c>
      <c r="C67" s="15">
        <v>14.76</v>
      </c>
      <c r="D67" s="15">
        <v>4.75</v>
      </c>
      <c r="E67" s="15">
        <v>5.9</v>
      </c>
    </row>
    <row r="68" spans="1:5" x14ac:dyDescent="0.25">
      <c r="A68" s="3" t="s">
        <v>27</v>
      </c>
      <c r="B68" s="15">
        <v>6.54</v>
      </c>
      <c r="C68" s="15">
        <v>14.76</v>
      </c>
      <c r="D68" s="15">
        <v>5.49</v>
      </c>
      <c r="E68" s="15">
        <v>6.1</v>
      </c>
    </row>
    <row r="69" spans="1:5" x14ac:dyDescent="0.25">
      <c r="A69" s="3" t="s">
        <v>28</v>
      </c>
      <c r="B69" s="15">
        <v>4.82</v>
      </c>
      <c r="C69" s="15">
        <v>14.76</v>
      </c>
      <c r="D69" s="15">
        <v>3.31</v>
      </c>
      <c r="E69" s="15">
        <v>6.23</v>
      </c>
    </row>
    <row r="70" spans="1:5" x14ac:dyDescent="0.25">
      <c r="A70" s="3"/>
      <c r="B70" s="15"/>
      <c r="C70" s="15"/>
      <c r="D70" s="15"/>
      <c r="E70" s="15"/>
    </row>
    <row r="71" spans="1:5" ht="26.25" x14ac:dyDescent="0.25">
      <c r="A71" s="4" t="s">
        <v>29</v>
      </c>
      <c r="B71" s="15"/>
      <c r="C71" s="15"/>
      <c r="D71" s="15"/>
      <c r="E71" s="15"/>
    </row>
    <row r="72" spans="1:5" x14ac:dyDescent="0.25">
      <c r="A72" s="3" t="s">
        <v>24</v>
      </c>
      <c r="B72" s="15">
        <v>7.88</v>
      </c>
      <c r="C72" s="15">
        <v>14.76</v>
      </c>
      <c r="D72" s="15">
        <v>6.77</v>
      </c>
      <c r="E72" s="15">
        <v>6.25</v>
      </c>
    </row>
    <row r="73" spans="1:5" x14ac:dyDescent="0.25">
      <c r="A73" s="3" t="s">
        <v>30</v>
      </c>
      <c r="B73" s="15">
        <v>6.96</v>
      </c>
      <c r="C73" s="15">
        <v>14.76</v>
      </c>
      <c r="D73" s="15">
        <v>5.6</v>
      </c>
      <c r="E73" s="15">
        <v>6.25</v>
      </c>
    </row>
    <row r="74" spans="1:5" x14ac:dyDescent="0.25">
      <c r="A74" s="3" t="s">
        <v>31</v>
      </c>
      <c r="B74" s="15">
        <v>7.12</v>
      </c>
      <c r="C74" s="15">
        <v>14.76</v>
      </c>
      <c r="D74" s="15">
        <v>5.9</v>
      </c>
      <c r="E74" s="15">
        <v>6.19</v>
      </c>
    </row>
    <row r="75" spans="1:5" x14ac:dyDescent="0.25">
      <c r="A75" s="3" t="s">
        <v>32</v>
      </c>
      <c r="B75" s="15">
        <v>7.28</v>
      </c>
      <c r="C75" s="15">
        <v>14.76</v>
      </c>
      <c r="D75" s="15">
        <v>6.05</v>
      </c>
      <c r="E75" s="15">
        <v>6.17</v>
      </c>
    </row>
    <row r="76" spans="1:5" x14ac:dyDescent="0.25">
      <c r="A76" s="3" t="s">
        <v>28</v>
      </c>
      <c r="B76" s="15">
        <v>7.26</v>
      </c>
      <c r="C76" s="15">
        <v>14.76</v>
      </c>
      <c r="D76" s="15">
        <v>5.94</v>
      </c>
      <c r="E76" s="15">
        <v>6.25</v>
      </c>
    </row>
    <row r="77" spans="1:5" x14ac:dyDescent="0.25">
      <c r="A77" s="3"/>
      <c r="B77" s="15"/>
      <c r="C77" s="15"/>
      <c r="D77" s="15"/>
      <c r="E77" s="15"/>
    </row>
    <row r="78" spans="1:5" x14ac:dyDescent="0.25">
      <c r="A78" s="2" t="s">
        <v>33</v>
      </c>
      <c r="B78" s="15"/>
      <c r="C78" s="15"/>
      <c r="D78" s="15"/>
      <c r="E78" s="15"/>
    </row>
    <row r="79" spans="1:5" x14ac:dyDescent="0.25">
      <c r="A79" s="3" t="s">
        <v>28</v>
      </c>
      <c r="B79" s="15">
        <v>6.25</v>
      </c>
      <c r="C79" s="15">
        <v>14.76</v>
      </c>
      <c r="D79" s="15">
        <v>4.21</v>
      </c>
      <c r="E79" s="15">
        <v>6.22</v>
      </c>
    </row>
    <row r="80" spans="1:5" x14ac:dyDescent="0.25">
      <c r="A80" s="3" t="s">
        <v>26</v>
      </c>
      <c r="B80" s="15">
        <v>6.84</v>
      </c>
      <c r="C80" s="15">
        <v>14.76</v>
      </c>
      <c r="D80" s="15">
        <v>5.96</v>
      </c>
      <c r="E80" s="15">
        <v>6.26</v>
      </c>
    </row>
    <row r="81" spans="1:5" x14ac:dyDescent="0.25">
      <c r="A81" s="1"/>
      <c r="B81" s="15"/>
      <c r="C81" s="15"/>
      <c r="D81" s="15"/>
      <c r="E81" s="15"/>
    </row>
    <row r="82" spans="1:5" x14ac:dyDescent="0.25">
      <c r="A82" s="2" t="s">
        <v>34</v>
      </c>
      <c r="B82" s="15">
        <v>6.49</v>
      </c>
      <c r="C82" s="15">
        <v>14.76</v>
      </c>
      <c r="D82" s="15">
        <v>5.07</v>
      </c>
      <c r="E82" s="15">
        <v>5.93</v>
      </c>
    </row>
    <row r="83" spans="1:5" x14ac:dyDescent="0.25">
      <c r="A83" s="2"/>
      <c r="B83" s="15"/>
      <c r="C83" s="15"/>
      <c r="D83" s="15"/>
      <c r="E83" s="15"/>
    </row>
    <row r="84" spans="1:5" x14ac:dyDescent="0.25">
      <c r="A84" s="2" t="s">
        <v>35</v>
      </c>
      <c r="B84" s="15">
        <v>6.86</v>
      </c>
      <c r="C84" s="15">
        <v>14.76</v>
      </c>
      <c r="D84" s="15">
        <v>5.83</v>
      </c>
      <c r="E84" s="15">
        <v>5.94</v>
      </c>
    </row>
    <row r="85" spans="1:5" x14ac:dyDescent="0.25">
      <c r="B85" s="14"/>
      <c r="C85" s="15"/>
      <c r="D85" s="14"/>
      <c r="E85" s="14"/>
    </row>
    <row r="86" spans="1:5" x14ac:dyDescent="0.25">
      <c r="A86" s="2" t="s">
        <v>51</v>
      </c>
      <c r="B86" s="15">
        <v>13.4316</v>
      </c>
      <c r="C86" s="15">
        <v>14.76</v>
      </c>
      <c r="D86" s="14"/>
      <c r="E86" s="14"/>
    </row>
    <row r="90" spans="1:5" x14ac:dyDescent="0.25">
      <c r="A90" s="6"/>
    </row>
    <row r="91" spans="1:5" x14ac:dyDescent="0.25">
      <c r="A91" s="1"/>
    </row>
    <row r="92" spans="1:5" x14ac:dyDescent="0.25">
      <c r="A92" s="7"/>
    </row>
  </sheetData>
  <mergeCells count="6">
    <mergeCell ref="E4:E5"/>
    <mergeCell ref="A4:A5"/>
    <mergeCell ref="A1:E1"/>
    <mergeCell ref="B4:B5"/>
    <mergeCell ref="C4:C5"/>
    <mergeCell ref="D4:D5"/>
  </mergeCells>
  <printOptions horizontalCentered="1"/>
  <pageMargins left="0.39370078740157483" right="0.31496062992125984" top="0.35433070866141736" bottom="0.43307086614173229" header="0.31496062992125984" footer="0.51181102362204722"/>
  <pageSetup paperSize="9" scale="95" firstPageNumber="9" orientation="portrait" useFirstPageNumber="1" r:id="rId1"/>
  <headerFooter>
    <oddFooter>&amp;C&amp;"Times New Roman,обычный"&amp;12&amp;P</oddFooter>
  </headerFooter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C21" sqref="C21"/>
    </sheetView>
  </sheetViews>
  <sheetFormatPr defaultRowHeight="15" x14ac:dyDescent="0.25"/>
  <cols>
    <col min="1" max="1" width="43.42578125" customWidth="1"/>
    <col min="2" max="5" width="11.7109375" style="9" customWidth="1"/>
  </cols>
  <sheetData>
    <row r="1" spans="1:5" ht="40.5" customHeight="1" x14ac:dyDescent="0.25">
      <c r="A1" s="56" t="s">
        <v>52</v>
      </c>
      <c r="B1" s="56"/>
      <c r="C1" s="56"/>
      <c r="D1" s="56"/>
      <c r="E1" s="56"/>
    </row>
    <row r="2" spans="1:5" ht="15.75" x14ac:dyDescent="0.25">
      <c r="A2" s="59" t="s">
        <v>53</v>
      </c>
      <c r="B2" s="60"/>
      <c r="C2" s="60"/>
      <c r="D2" s="60"/>
      <c r="E2" s="60"/>
    </row>
    <row r="3" spans="1:5" ht="15.75" x14ac:dyDescent="0.25">
      <c r="A3" s="8"/>
    </row>
    <row r="4" spans="1:5" ht="21" customHeight="1" x14ac:dyDescent="0.25">
      <c r="A4" s="54" t="s">
        <v>38</v>
      </c>
      <c r="B4" s="57" t="s">
        <v>0</v>
      </c>
      <c r="C4" s="57" t="s">
        <v>1</v>
      </c>
      <c r="D4" s="54" t="s">
        <v>2</v>
      </c>
      <c r="E4" s="54" t="s">
        <v>3</v>
      </c>
    </row>
    <row r="5" spans="1:5" ht="30.75" customHeight="1" x14ac:dyDescent="0.25">
      <c r="A5" s="54"/>
      <c r="B5" s="58"/>
      <c r="C5" s="58"/>
      <c r="D5" s="55"/>
      <c r="E5" s="55"/>
    </row>
    <row r="6" spans="1:5" x14ac:dyDescent="0.25">
      <c r="A6" s="1"/>
    </row>
    <row r="7" spans="1:5" x14ac:dyDescent="0.25">
      <c r="A7" s="2" t="s">
        <v>4</v>
      </c>
      <c r="B7" s="11">
        <v>0.91590013140604465</v>
      </c>
      <c r="C7" s="11">
        <v>0.81412024269167127</v>
      </c>
      <c r="D7" s="11">
        <v>0.93126022913256956</v>
      </c>
      <c r="E7" s="11">
        <v>0.9952904238618524</v>
      </c>
    </row>
    <row r="8" spans="1:5" x14ac:dyDescent="0.25">
      <c r="A8" s="2"/>
      <c r="B8" s="11"/>
      <c r="C8" s="11"/>
      <c r="D8" s="11"/>
      <c r="E8" s="11"/>
    </row>
    <row r="9" spans="1:5" x14ac:dyDescent="0.25">
      <c r="A9" s="2" t="s">
        <v>5</v>
      </c>
      <c r="B9" s="11"/>
      <c r="C9" s="11"/>
      <c r="D9" s="11"/>
      <c r="E9" s="11"/>
    </row>
    <row r="10" spans="1:5" x14ac:dyDescent="0.25">
      <c r="A10" s="3" t="s">
        <v>6</v>
      </c>
      <c r="B10" s="11">
        <v>0.9119718309859155</v>
      </c>
      <c r="C10" s="11">
        <v>0.81412024269167127</v>
      </c>
      <c r="D10" s="11">
        <v>0.93533834586466158</v>
      </c>
      <c r="E10" s="11">
        <v>0.99433427762039661</v>
      </c>
    </row>
    <row r="11" spans="1:5" x14ac:dyDescent="0.25">
      <c r="A11" s="3" t="s">
        <v>7</v>
      </c>
      <c r="B11" s="11">
        <v>0.91332470892626116</v>
      </c>
      <c r="C11" s="11">
        <v>0.81412024269167127</v>
      </c>
      <c r="D11" s="11">
        <v>0.92788461538461531</v>
      </c>
      <c r="E11" s="11">
        <v>0.99700149925037485</v>
      </c>
    </row>
    <row r="12" spans="1:5" x14ac:dyDescent="0.25">
      <c r="A12" s="3" t="s">
        <v>8</v>
      </c>
      <c r="B12" s="11">
        <v>0.91037131882202316</v>
      </c>
      <c r="C12" s="11">
        <v>0.81412024269167127</v>
      </c>
      <c r="D12" s="11">
        <v>0.93034825870646765</v>
      </c>
      <c r="E12" s="11">
        <v>0.99560761346998528</v>
      </c>
    </row>
    <row r="13" spans="1:5" x14ac:dyDescent="0.25">
      <c r="A13" s="3" t="s">
        <v>9</v>
      </c>
      <c r="B13" s="11">
        <v>0.91147132169576062</v>
      </c>
      <c r="C13" s="11">
        <v>0.81412024269167127</v>
      </c>
      <c r="D13" s="11">
        <v>0.93141945773524726</v>
      </c>
      <c r="E13" s="11">
        <v>0.99563318777292575</v>
      </c>
    </row>
    <row r="14" spans="1:5" x14ac:dyDescent="0.25">
      <c r="A14" s="3"/>
      <c r="B14" s="11"/>
      <c r="C14" s="11"/>
      <c r="D14" s="11"/>
      <c r="E14" s="11"/>
    </row>
    <row r="15" spans="1:5" x14ac:dyDescent="0.25">
      <c r="A15" s="2" t="s">
        <v>10</v>
      </c>
      <c r="B15" s="11">
        <v>0.91180654338549072</v>
      </c>
      <c r="C15" s="11">
        <v>0.81412024269167127</v>
      </c>
      <c r="D15" s="11">
        <v>0.92996108949416356</v>
      </c>
      <c r="E15" s="11">
        <v>0.9954887218045112</v>
      </c>
    </row>
    <row r="16" spans="1:5" x14ac:dyDescent="0.25">
      <c r="A16" s="2"/>
      <c r="B16" s="11"/>
      <c r="C16" s="11"/>
      <c r="D16" s="11"/>
      <c r="E16" s="11"/>
    </row>
    <row r="17" spans="1:5" x14ac:dyDescent="0.25">
      <c r="A17" s="2" t="s">
        <v>11</v>
      </c>
      <c r="B17" s="11"/>
      <c r="C17" s="11"/>
      <c r="D17" s="11"/>
      <c r="E17" s="11"/>
    </row>
    <row r="18" spans="1:5" x14ac:dyDescent="0.25">
      <c r="A18" s="3" t="s">
        <v>12</v>
      </c>
      <c r="B18" s="11">
        <v>0.91597796143250698</v>
      </c>
      <c r="C18" s="11">
        <v>0.81412024269167127</v>
      </c>
      <c r="D18" s="11">
        <v>0.93205574912891975</v>
      </c>
      <c r="E18" s="11">
        <v>0.9955817378497791</v>
      </c>
    </row>
    <row r="19" spans="1:5" x14ac:dyDescent="0.25">
      <c r="A19" s="3" t="s">
        <v>13</v>
      </c>
      <c r="B19" s="11">
        <v>0.91218130311614742</v>
      </c>
      <c r="C19" s="11">
        <v>0.81412024269167127</v>
      </c>
      <c r="D19" s="11">
        <v>0.93097014925373134</v>
      </c>
      <c r="E19" s="11">
        <v>0.99703264094955479</v>
      </c>
    </row>
    <row r="20" spans="1:5" x14ac:dyDescent="0.25">
      <c r="A20" s="3" t="s">
        <v>9</v>
      </c>
      <c r="B20" s="11">
        <v>0.91388888888888886</v>
      </c>
      <c r="C20" s="11">
        <v>0.81412024269167127</v>
      </c>
      <c r="D20" s="11">
        <v>0.93226381461675578</v>
      </c>
      <c r="E20" s="11">
        <v>0.99704579025110784</v>
      </c>
    </row>
    <row r="21" spans="1:5" x14ac:dyDescent="0.25">
      <c r="A21" s="3"/>
      <c r="B21" s="11"/>
      <c r="C21" s="11"/>
      <c r="D21" s="11"/>
      <c r="E21" s="11"/>
    </row>
    <row r="22" spans="1:5" x14ac:dyDescent="0.25">
      <c r="A22" s="2" t="s">
        <v>14</v>
      </c>
      <c r="B22" s="11"/>
      <c r="C22" s="11"/>
      <c r="D22" s="11"/>
      <c r="E22" s="11"/>
    </row>
    <row r="23" spans="1:5" x14ac:dyDescent="0.25">
      <c r="A23" s="3" t="s">
        <v>15</v>
      </c>
      <c r="B23" s="11">
        <v>0.91131105398457579</v>
      </c>
      <c r="C23" s="11">
        <v>0.81412024269167127</v>
      </c>
      <c r="D23" s="11">
        <v>0.93120805369127513</v>
      </c>
      <c r="E23" s="11">
        <v>0.99592944369063774</v>
      </c>
    </row>
    <row r="24" spans="1:5" x14ac:dyDescent="0.25">
      <c r="A24" s="3" t="s">
        <v>16</v>
      </c>
      <c r="B24" s="11">
        <v>0.91087811271297514</v>
      </c>
      <c r="C24" s="11">
        <v>0.81412024269167127</v>
      </c>
      <c r="D24" s="11">
        <v>0.92868988391376439</v>
      </c>
      <c r="E24" s="11">
        <v>0.99706314243759186</v>
      </c>
    </row>
    <row r="25" spans="1:5" x14ac:dyDescent="0.25">
      <c r="A25" s="3" t="s">
        <v>17</v>
      </c>
      <c r="B25" s="11">
        <v>0.91134289439374194</v>
      </c>
      <c r="C25" s="11">
        <v>0.81412024269167127</v>
      </c>
      <c r="D25" s="11">
        <v>0.93</v>
      </c>
      <c r="E25" s="11">
        <v>0.99575070821529754</v>
      </c>
    </row>
    <row r="26" spans="1:5" x14ac:dyDescent="0.25">
      <c r="A26" s="3"/>
      <c r="B26" s="11"/>
      <c r="C26" s="11"/>
      <c r="D26" s="11"/>
      <c r="E26" s="11"/>
    </row>
    <row r="27" spans="1:5" ht="28.5" customHeight="1" x14ac:dyDescent="0.25">
      <c r="A27" s="10" t="s">
        <v>39</v>
      </c>
      <c r="B27" s="11">
        <v>0.91123439667128991</v>
      </c>
      <c r="C27" s="11">
        <v>0.81412024269167127</v>
      </c>
      <c r="D27" s="11">
        <v>0.92883211678832112</v>
      </c>
      <c r="E27" s="11">
        <v>0.99824253075571168</v>
      </c>
    </row>
    <row r="28" spans="1:5" x14ac:dyDescent="0.25">
      <c r="A28" s="1"/>
      <c r="B28" s="11"/>
      <c r="C28" s="11"/>
      <c r="D28" s="11"/>
      <c r="E28" s="11"/>
    </row>
    <row r="29" spans="1:5" x14ac:dyDescent="0.25">
      <c r="A29" s="2" t="s">
        <v>36</v>
      </c>
      <c r="B29" s="11">
        <v>0.91536458333333337</v>
      </c>
      <c r="C29" s="11">
        <v>0.81412024269167127</v>
      </c>
      <c r="D29" s="11">
        <v>0.93602693602693587</v>
      </c>
      <c r="E29" s="11">
        <v>0.99573863636363635</v>
      </c>
    </row>
    <row r="30" spans="1:5" x14ac:dyDescent="0.25">
      <c r="A30" s="2"/>
      <c r="B30" s="11"/>
      <c r="C30" s="11"/>
      <c r="D30" s="11"/>
      <c r="E30" s="11"/>
    </row>
    <row r="31" spans="1:5" x14ac:dyDescent="0.25">
      <c r="A31" s="2" t="s">
        <v>18</v>
      </c>
      <c r="B31" s="11">
        <v>0.93903868698710435</v>
      </c>
      <c r="C31" s="11">
        <v>0.81412024269167127</v>
      </c>
      <c r="D31" s="11">
        <v>0.94634146341463421</v>
      </c>
      <c r="E31" s="11">
        <v>0.99811676082862533</v>
      </c>
    </row>
    <row r="32" spans="1:5" x14ac:dyDescent="0.25">
      <c r="A32" s="3"/>
      <c r="B32" s="11"/>
      <c r="C32" s="11"/>
      <c r="D32" s="11"/>
      <c r="E32" s="11"/>
    </row>
    <row r="33" spans="1:5" x14ac:dyDescent="0.25">
      <c r="A33" s="2" t="s">
        <v>37</v>
      </c>
      <c r="B33" s="11">
        <v>0.92247191011235963</v>
      </c>
      <c r="C33" s="11">
        <v>0.81412024269167127</v>
      </c>
      <c r="D33" s="11">
        <v>0.9307909604519774</v>
      </c>
      <c r="E33" s="11">
        <v>0.97748815165876779</v>
      </c>
    </row>
    <row r="34" spans="1:5" x14ac:dyDescent="0.25">
      <c r="A34" s="2"/>
      <c r="B34" s="11"/>
      <c r="C34" s="11"/>
      <c r="D34" s="11"/>
      <c r="E34" s="11"/>
    </row>
    <row r="35" spans="1:5" x14ac:dyDescent="0.25">
      <c r="A35" s="4" t="s">
        <v>40</v>
      </c>
      <c r="B35" s="11">
        <v>0.91634491634491644</v>
      </c>
      <c r="C35" s="11">
        <v>0.81412024269167127</v>
      </c>
      <c r="D35" s="11">
        <v>0.92783505154639179</v>
      </c>
      <c r="E35" s="11">
        <v>0.99833333333333341</v>
      </c>
    </row>
    <row r="36" spans="1:5" x14ac:dyDescent="0.25">
      <c r="A36" s="4"/>
      <c r="B36" s="11"/>
      <c r="C36" s="11"/>
      <c r="D36" s="11"/>
      <c r="E36" s="11"/>
    </row>
    <row r="37" spans="1:5" ht="26.25" x14ac:dyDescent="0.25">
      <c r="A37" s="4" t="s">
        <v>19</v>
      </c>
      <c r="B37" s="11"/>
      <c r="C37" s="11"/>
      <c r="D37" s="11"/>
      <c r="E37" s="11"/>
    </row>
    <row r="38" spans="1:5" x14ac:dyDescent="0.25">
      <c r="A38" s="3" t="s">
        <v>41</v>
      </c>
      <c r="B38" s="11">
        <v>0.93130990415335468</v>
      </c>
      <c r="C38" s="11">
        <v>0.81412024269167127</v>
      </c>
      <c r="D38" s="11">
        <v>0.92691622103386806</v>
      </c>
      <c r="E38" s="11">
        <v>0.9965870307167235</v>
      </c>
    </row>
    <row r="39" spans="1:5" x14ac:dyDescent="0.25">
      <c r="A39" s="3" t="s">
        <v>42</v>
      </c>
      <c r="B39" s="11">
        <v>0.9233226837060704</v>
      </c>
      <c r="C39" s="11">
        <v>0.81412024269167127</v>
      </c>
      <c r="D39" s="11">
        <v>0.9263565891472868</v>
      </c>
      <c r="E39" s="11">
        <v>0.99665551839464872</v>
      </c>
    </row>
    <row r="40" spans="1:5" x14ac:dyDescent="0.25">
      <c r="A40" s="3" t="s">
        <v>43</v>
      </c>
      <c r="B40" s="11">
        <v>0.92321116928446767</v>
      </c>
      <c r="C40" s="11">
        <v>0.81412024269167127</v>
      </c>
      <c r="D40" s="11">
        <v>0.92735042735042739</v>
      </c>
      <c r="E40" s="11">
        <v>0.99665551839464872</v>
      </c>
    </row>
    <row r="41" spans="1:5" x14ac:dyDescent="0.25">
      <c r="A41" s="1"/>
      <c r="B41" s="11"/>
      <c r="C41" s="11"/>
      <c r="D41" s="11"/>
      <c r="E41" s="11"/>
    </row>
    <row r="42" spans="1:5" ht="26.25" x14ac:dyDescent="0.25">
      <c r="A42" s="4" t="s">
        <v>20</v>
      </c>
      <c r="B42" s="11"/>
      <c r="C42" s="11"/>
      <c r="D42" s="11"/>
      <c r="E42" s="11"/>
    </row>
    <row r="43" spans="1:5" x14ac:dyDescent="0.25">
      <c r="A43" s="3" t="s">
        <v>41</v>
      </c>
      <c r="B43" s="11">
        <v>0.93428063943161632</v>
      </c>
      <c r="C43" s="11">
        <v>0.81412024269167127</v>
      </c>
      <c r="D43" s="11">
        <v>0.92574257425742579</v>
      </c>
      <c r="E43" s="11">
        <v>0.9965870307167235</v>
      </c>
    </row>
    <row r="44" spans="1:5" x14ac:dyDescent="0.25">
      <c r="A44" s="3" t="s">
        <v>42</v>
      </c>
      <c r="B44" s="11">
        <v>0.92095588235294112</v>
      </c>
      <c r="C44" s="11">
        <v>0.81412024269167127</v>
      </c>
      <c r="D44" s="11">
        <v>0.92941176470588238</v>
      </c>
      <c r="E44" s="11">
        <v>0.99661590524534682</v>
      </c>
    </row>
    <row r="45" spans="1:5" ht="13.9" customHeight="1" x14ac:dyDescent="0.25">
      <c r="A45" s="3" t="s">
        <v>43</v>
      </c>
      <c r="B45" s="11">
        <v>0.92105263157894735</v>
      </c>
      <c r="C45" s="11">
        <v>0.81412024269167127</v>
      </c>
      <c r="D45" s="11">
        <v>0.9291553133514987</v>
      </c>
      <c r="E45" s="11">
        <v>0.99662162162162171</v>
      </c>
    </row>
    <row r="46" spans="1:5" ht="13.9" customHeight="1" x14ac:dyDescent="0.25">
      <c r="A46" s="3"/>
      <c r="B46" s="11"/>
      <c r="C46" s="11"/>
      <c r="D46" s="11"/>
      <c r="E46" s="11"/>
    </row>
    <row r="47" spans="1:5" ht="28.15" customHeight="1" x14ac:dyDescent="0.25">
      <c r="A47" s="4" t="s">
        <v>21</v>
      </c>
      <c r="B47" s="11"/>
      <c r="C47" s="11"/>
      <c r="D47" s="11"/>
      <c r="E47" s="11"/>
    </row>
    <row r="48" spans="1:5" x14ac:dyDescent="0.25">
      <c r="A48" s="3" t="s">
        <v>42</v>
      </c>
      <c r="B48" s="11">
        <v>0.92895204262877451</v>
      </c>
      <c r="C48" s="11">
        <v>0.81412024269167127</v>
      </c>
      <c r="D48" s="11">
        <v>0.9262759924385634</v>
      </c>
      <c r="E48" s="11">
        <v>0.99815498154981552</v>
      </c>
    </row>
    <row r="49" spans="1:5" x14ac:dyDescent="0.25">
      <c r="A49" s="3" t="s">
        <v>43</v>
      </c>
      <c r="B49" s="11">
        <v>0.92911877394636011</v>
      </c>
      <c r="C49" s="11">
        <v>0.81412024269167127</v>
      </c>
      <c r="D49" s="11">
        <v>0.92607802874743317</v>
      </c>
      <c r="E49" s="11">
        <v>0.99815498154981552</v>
      </c>
    </row>
    <row r="50" spans="1:5" x14ac:dyDescent="0.25">
      <c r="A50" s="3"/>
      <c r="B50" s="11"/>
      <c r="C50" s="11"/>
      <c r="D50" s="11"/>
      <c r="E50" s="11"/>
    </row>
    <row r="51" spans="1:5" ht="26.25" x14ac:dyDescent="0.25">
      <c r="A51" s="4" t="s">
        <v>22</v>
      </c>
      <c r="B51" s="11"/>
      <c r="C51" s="11"/>
      <c r="D51" s="11"/>
      <c r="E51" s="11"/>
    </row>
    <row r="52" spans="1:5" x14ac:dyDescent="0.25">
      <c r="A52" s="3" t="s">
        <v>42</v>
      </c>
      <c r="B52" s="11">
        <v>0.92960662525879922</v>
      </c>
      <c r="C52" s="11">
        <v>0.81412024269167127</v>
      </c>
      <c r="D52" s="11">
        <v>0.92565947242206237</v>
      </c>
      <c r="E52" s="11">
        <v>0.99815498154981552</v>
      </c>
    </row>
    <row r="53" spans="1:5" x14ac:dyDescent="0.25">
      <c r="A53" s="3" t="s">
        <v>43</v>
      </c>
      <c r="B53" s="11">
        <v>0.92978723404255315</v>
      </c>
      <c r="C53" s="11">
        <v>0.81412024269167127</v>
      </c>
      <c r="D53" s="11">
        <v>0.92647058823529405</v>
      </c>
      <c r="E53" s="11">
        <v>0.99815498154981552</v>
      </c>
    </row>
    <row r="54" spans="1:5" x14ac:dyDescent="0.25">
      <c r="A54" s="3"/>
      <c r="B54" s="11"/>
      <c r="C54" s="11"/>
      <c r="D54" s="11"/>
      <c r="E54" s="11"/>
    </row>
    <row r="55" spans="1:5" x14ac:dyDescent="0.25">
      <c r="A55" s="4" t="s">
        <v>44</v>
      </c>
      <c r="B55" s="11"/>
      <c r="C55" s="11"/>
      <c r="D55" s="11"/>
      <c r="E55" s="11"/>
    </row>
    <row r="56" spans="1:5" ht="26.25" x14ac:dyDescent="0.25">
      <c r="A56" s="5" t="s">
        <v>45</v>
      </c>
      <c r="B56" s="11">
        <v>0.91707317073170735</v>
      </c>
      <c r="C56" s="11">
        <v>0.81412024269167127</v>
      </c>
      <c r="D56" s="11">
        <v>0.92869269949066213</v>
      </c>
      <c r="E56" s="11">
        <v>0.99649737302977237</v>
      </c>
    </row>
    <row r="57" spans="1:5" ht="30" customHeight="1" x14ac:dyDescent="0.25">
      <c r="A57" s="5" t="s">
        <v>46</v>
      </c>
      <c r="B57" s="11">
        <v>0.92879746835443033</v>
      </c>
      <c r="C57" s="11">
        <v>0.81412024269167127</v>
      </c>
      <c r="D57" s="11">
        <v>0.926056338028169</v>
      </c>
      <c r="E57" s="11">
        <v>0.99816513761467895</v>
      </c>
    </row>
    <row r="58" spans="1:5" x14ac:dyDescent="0.25">
      <c r="A58" s="5"/>
      <c r="B58" s="11"/>
      <c r="C58" s="11"/>
      <c r="D58" s="11"/>
      <c r="E58" s="11"/>
    </row>
    <row r="59" spans="1:5" x14ac:dyDescent="0.25">
      <c r="A59" s="4" t="s">
        <v>47</v>
      </c>
      <c r="B59" s="11"/>
      <c r="C59" s="11"/>
      <c r="D59" s="11"/>
      <c r="E59" s="11"/>
    </row>
    <row r="60" spans="1:5" x14ac:dyDescent="0.25">
      <c r="A60" s="3" t="s">
        <v>48</v>
      </c>
      <c r="B60" s="11">
        <v>0.92227204783258587</v>
      </c>
      <c r="C60" s="11">
        <v>0.81412024269167127</v>
      </c>
      <c r="D60" s="11">
        <v>0.93010752688172049</v>
      </c>
      <c r="E60" s="11">
        <v>0.998330550918197</v>
      </c>
    </row>
    <row r="61" spans="1:5" x14ac:dyDescent="0.25">
      <c r="A61" s="3" t="s">
        <v>49</v>
      </c>
      <c r="B61" s="11">
        <v>0.91911764705882348</v>
      </c>
      <c r="C61" s="11">
        <v>0.81412024269167127</v>
      </c>
      <c r="D61" s="11">
        <v>0.92181069958847739</v>
      </c>
      <c r="E61" s="11">
        <v>0.99834162520729675</v>
      </c>
    </row>
    <row r="62" spans="1:5" x14ac:dyDescent="0.25">
      <c r="A62" s="3" t="s">
        <v>50</v>
      </c>
      <c r="B62" s="11">
        <v>0.91060606060606064</v>
      </c>
      <c r="C62" s="11">
        <v>0.81412024269167127</v>
      </c>
      <c r="D62" s="11">
        <v>0.91500904159132002</v>
      </c>
      <c r="E62" s="11">
        <v>0.99678456591639875</v>
      </c>
    </row>
    <row r="63" spans="1:5" x14ac:dyDescent="0.25">
      <c r="A63" s="1"/>
      <c r="B63" s="11"/>
      <c r="C63" s="11"/>
      <c r="D63" s="11"/>
      <c r="E63" s="11"/>
    </row>
    <row r="64" spans="1:5" ht="26.25" x14ac:dyDescent="0.25">
      <c r="A64" s="4" t="s">
        <v>23</v>
      </c>
      <c r="B64" s="11"/>
      <c r="C64" s="11"/>
      <c r="D64" s="11"/>
      <c r="E64" s="11"/>
    </row>
    <row r="65" spans="1:5" x14ac:dyDescent="0.25">
      <c r="A65" s="3" t="s">
        <v>24</v>
      </c>
      <c r="B65" s="11">
        <v>0.92840646651270198</v>
      </c>
      <c r="C65" s="11">
        <v>0.81412024269167127</v>
      </c>
      <c r="D65" s="11">
        <v>0.92670157068062831</v>
      </c>
      <c r="E65" s="11">
        <v>0.9951923076923076</v>
      </c>
    </row>
    <row r="66" spans="1:5" x14ac:dyDescent="0.25">
      <c r="A66" s="3" t="s">
        <v>25</v>
      </c>
      <c r="B66" s="11">
        <v>0.92806770098730607</v>
      </c>
      <c r="C66" s="11">
        <v>0.81412024269167127</v>
      </c>
      <c r="D66" s="11">
        <v>0.92659053833605221</v>
      </c>
      <c r="E66" s="11">
        <v>0.99680511182108633</v>
      </c>
    </row>
    <row r="67" spans="1:5" x14ac:dyDescent="0.25">
      <c r="A67" s="3" t="s">
        <v>26</v>
      </c>
      <c r="B67" s="11">
        <v>0.94607087827426806</v>
      </c>
      <c r="C67" s="11">
        <v>0.81412024269167127</v>
      </c>
      <c r="D67" s="11">
        <v>0.95381526104417658</v>
      </c>
      <c r="E67" s="11">
        <v>0.99662162162162171</v>
      </c>
    </row>
    <row r="68" spans="1:5" x14ac:dyDescent="0.25">
      <c r="A68" s="3" t="s">
        <v>27</v>
      </c>
      <c r="B68" s="11">
        <v>0.92372881355932202</v>
      </c>
      <c r="C68" s="11">
        <v>0.81412024269167127</v>
      </c>
      <c r="D68" s="11">
        <v>0.92736486486486491</v>
      </c>
      <c r="E68" s="11">
        <v>0.99673202614379075</v>
      </c>
    </row>
    <row r="69" spans="1:5" x14ac:dyDescent="0.25">
      <c r="A69" s="3" t="s">
        <v>28</v>
      </c>
      <c r="B69" s="11">
        <v>0.93050193050193064</v>
      </c>
      <c r="C69" s="11">
        <v>0.81412024269167127</v>
      </c>
      <c r="D69" s="11">
        <v>0.92717086834733897</v>
      </c>
      <c r="E69" s="11">
        <v>0.99680000000000002</v>
      </c>
    </row>
    <row r="70" spans="1:5" x14ac:dyDescent="0.25">
      <c r="A70" s="3"/>
      <c r="B70" s="11"/>
      <c r="C70" s="11"/>
      <c r="D70" s="11"/>
      <c r="E70" s="11"/>
    </row>
    <row r="71" spans="1:5" ht="26.25" x14ac:dyDescent="0.25">
      <c r="A71" s="4" t="s">
        <v>29</v>
      </c>
      <c r="B71" s="11"/>
      <c r="C71" s="11"/>
      <c r="D71" s="11"/>
      <c r="E71" s="11"/>
    </row>
    <row r="72" spans="1:5" x14ac:dyDescent="0.25">
      <c r="A72" s="3" t="s">
        <v>24</v>
      </c>
      <c r="B72" s="11">
        <v>0.93034238488783938</v>
      </c>
      <c r="C72" s="11">
        <v>0.81412024269167127</v>
      </c>
      <c r="D72" s="11">
        <v>0.9261285909712722</v>
      </c>
      <c r="E72" s="11">
        <v>0.99522292993630568</v>
      </c>
    </row>
    <row r="73" spans="1:5" x14ac:dyDescent="0.25">
      <c r="A73" s="3" t="s">
        <v>30</v>
      </c>
      <c r="B73" s="11">
        <v>0.94181326116373476</v>
      </c>
      <c r="C73" s="11">
        <v>0.81412024269167127</v>
      </c>
      <c r="D73" s="11">
        <v>0.92715231788079466</v>
      </c>
      <c r="E73" s="11">
        <v>0.99522292993630568</v>
      </c>
    </row>
    <row r="74" spans="1:5" x14ac:dyDescent="0.25">
      <c r="A74" s="3" t="s">
        <v>31</v>
      </c>
      <c r="B74" s="11">
        <v>0.91989664082687339</v>
      </c>
      <c r="C74" s="11">
        <v>0.81412024269167127</v>
      </c>
      <c r="D74" s="11">
        <v>0.92621664050235486</v>
      </c>
      <c r="E74" s="11">
        <v>0.99677938808373601</v>
      </c>
    </row>
    <row r="75" spans="1:5" x14ac:dyDescent="0.25">
      <c r="A75" s="3" t="s">
        <v>32</v>
      </c>
      <c r="B75" s="11">
        <v>0.92503176620076244</v>
      </c>
      <c r="C75" s="11">
        <v>0.81412024269167127</v>
      </c>
      <c r="D75" s="11">
        <v>0.92085235920852349</v>
      </c>
      <c r="E75" s="11">
        <v>0.99676898222940213</v>
      </c>
    </row>
    <row r="76" spans="1:5" x14ac:dyDescent="0.25">
      <c r="A76" s="3" t="s">
        <v>28</v>
      </c>
      <c r="B76" s="11">
        <v>0.93316195372750632</v>
      </c>
      <c r="C76" s="11">
        <v>0.81412024269167127</v>
      </c>
      <c r="D76" s="11">
        <v>0.92523364485981319</v>
      </c>
      <c r="E76" s="11">
        <v>0.99681020733652315</v>
      </c>
    </row>
    <row r="77" spans="1:5" x14ac:dyDescent="0.25">
      <c r="A77" s="3"/>
      <c r="B77" s="11"/>
      <c r="C77" s="11"/>
      <c r="D77" s="11"/>
      <c r="E77" s="11"/>
    </row>
    <row r="78" spans="1:5" x14ac:dyDescent="0.25">
      <c r="A78" s="2" t="s">
        <v>33</v>
      </c>
      <c r="B78" s="11"/>
      <c r="C78" s="11"/>
      <c r="D78" s="11"/>
      <c r="E78" s="11"/>
    </row>
    <row r="79" spans="1:5" x14ac:dyDescent="0.25">
      <c r="A79" s="3" t="s">
        <v>28</v>
      </c>
      <c r="B79" s="11">
        <v>0.93423019431988041</v>
      </c>
      <c r="C79" s="11">
        <v>0.81412024269167127</v>
      </c>
      <c r="D79" s="11">
        <v>0.92527472527472532</v>
      </c>
      <c r="E79" s="11">
        <v>0.99519999999999997</v>
      </c>
    </row>
    <row r="80" spans="1:5" x14ac:dyDescent="0.25">
      <c r="A80" s="3" t="s">
        <v>26</v>
      </c>
      <c r="B80" s="11">
        <v>0.91935483870967738</v>
      </c>
      <c r="C80" s="11">
        <v>0.81412024269167127</v>
      </c>
      <c r="D80" s="11">
        <v>0.92546583850931674</v>
      </c>
      <c r="E80" s="11">
        <v>0.99840510366826163</v>
      </c>
    </row>
    <row r="81" spans="1:5" x14ac:dyDescent="0.25">
      <c r="A81" s="1"/>
      <c r="B81" s="11"/>
      <c r="C81" s="11"/>
      <c r="D81" s="11"/>
      <c r="E81" s="11"/>
    </row>
    <row r="82" spans="1:5" x14ac:dyDescent="0.25">
      <c r="A82" s="2" t="s">
        <v>34</v>
      </c>
      <c r="B82" s="11">
        <v>0.91796322489391791</v>
      </c>
      <c r="C82" s="11">
        <v>0.81412024269167127</v>
      </c>
      <c r="D82" s="11">
        <v>0.93198529411764708</v>
      </c>
      <c r="E82" s="11">
        <v>0.99663865546218477</v>
      </c>
    </row>
    <row r="83" spans="1:5" x14ac:dyDescent="0.25">
      <c r="A83" s="2"/>
      <c r="B83" s="11"/>
      <c r="C83" s="11"/>
      <c r="D83" s="11"/>
      <c r="E83" s="11"/>
    </row>
    <row r="84" spans="1:5" x14ac:dyDescent="0.25">
      <c r="A84" s="2" t="s">
        <v>35</v>
      </c>
      <c r="B84" s="11">
        <v>0.9232839838492598</v>
      </c>
      <c r="C84" s="11">
        <v>0.81412024269167127</v>
      </c>
      <c r="D84" s="11">
        <v>0.92834394904458595</v>
      </c>
      <c r="E84" s="11">
        <v>0.99664429530201348</v>
      </c>
    </row>
    <row r="85" spans="1:5" x14ac:dyDescent="0.25">
      <c r="B85" s="11"/>
      <c r="C85" s="11"/>
      <c r="D85" s="11"/>
      <c r="E85" s="11"/>
    </row>
    <row r="86" spans="1:5" x14ac:dyDescent="0.25">
      <c r="A86" s="2" t="s">
        <v>51</v>
      </c>
      <c r="B86" s="11">
        <v>0.81412024269167127</v>
      </c>
      <c r="C86" s="11">
        <v>0.81412024269167127</v>
      </c>
      <c r="D86" s="11"/>
      <c r="E86" s="11"/>
    </row>
    <row r="90" spans="1:5" x14ac:dyDescent="0.25">
      <c r="A90" s="6"/>
    </row>
    <row r="91" spans="1:5" x14ac:dyDescent="0.25">
      <c r="A91" s="1"/>
    </row>
    <row r="92" spans="1:5" x14ac:dyDescent="0.25">
      <c r="A92" s="7"/>
    </row>
  </sheetData>
  <mergeCells count="7">
    <mergeCell ref="E4:E5"/>
    <mergeCell ref="A4:A5"/>
    <mergeCell ref="A1:E1"/>
    <mergeCell ref="B4:B5"/>
    <mergeCell ref="C4:C5"/>
    <mergeCell ref="D4:D5"/>
    <mergeCell ref="A2:E2"/>
  </mergeCells>
  <phoneticPr fontId="0" type="noConversion"/>
  <printOptions horizontalCentered="1"/>
  <pageMargins left="0.39370078740157483" right="0.31496062992125984" top="0.35433070866141736" bottom="0.35433070866141736" header="0.31496062992125984" footer="0.43307086614173229"/>
  <pageSetup paperSize="9" scale="95" firstPageNumber="11" orientation="portrait" useFirstPageNumber="1" r:id="rId1"/>
  <headerFooter>
    <oddFooter>&amp;C&amp;"Times New Roman,обычный"&amp;12&amp;P</oddFooter>
  </headerFooter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0"/>
  <sheetViews>
    <sheetView zoomScaleNormal="100" zoomScaleSheetLayoutView="100" workbookViewId="0">
      <selection activeCell="E39" sqref="E39"/>
    </sheetView>
  </sheetViews>
  <sheetFormatPr defaultRowHeight="11.25" x14ac:dyDescent="0.2"/>
  <cols>
    <col min="1" max="1" width="7.28515625" style="20" customWidth="1"/>
    <col min="2" max="2" width="13.85546875" style="17" customWidth="1"/>
    <col min="3" max="3" width="12.85546875" style="17" customWidth="1"/>
    <col min="4" max="4" width="17.140625" style="17" customWidth="1"/>
    <col min="5" max="5" width="18.7109375" style="19" customWidth="1"/>
    <col min="6" max="6" width="9.140625" style="17"/>
    <col min="7" max="7" width="12.42578125" style="17" customWidth="1"/>
    <col min="8" max="8" width="14" style="18" customWidth="1"/>
    <col min="9" max="16384" width="9.140625" style="17"/>
  </cols>
  <sheetData>
    <row r="1" spans="1:11" ht="12.75" x14ac:dyDescent="0.2">
      <c r="A1" s="52"/>
      <c r="B1" s="51"/>
      <c r="C1" s="51"/>
      <c r="D1" s="51"/>
      <c r="E1" s="53"/>
      <c r="F1" s="28"/>
    </row>
    <row r="2" spans="1:11" ht="12.75" x14ac:dyDescent="0.2">
      <c r="A2" s="52"/>
      <c r="B2" s="51"/>
      <c r="C2" s="51"/>
      <c r="D2" s="51"/>
      <c r="E2" s="51"/>
      <c r="F2" s="28"/>
    </row>
    <row r="3" spans="1:11" s="48" customFormat="1" ht="12.75" x14ac:dyDescent="0.2">
      <c r="A3" s="46" t="s">
        <v>115</v>
      </c>
      <c r="B3" s="46"/>
      <c r="C3" s="46"/>
      <c r="D3" s="46"/>
      <c r="E3" s="45"/>
      <c r="F3" s="50"/>
      <c r="H3" s="49"/>
    </row>
    <row r="4" spans="1:11" ht="24.75" customHeight="1" thickBot="1" x14ac:dyDescent="0.25">
      <c r="A4" s="47" t="s">
        <v>114</v>
      </c>
      <c r="B4" s="46"/>
      <c r="C4" s="46"/>
      <c r="D4" s="46"/>
      <c r="E4" s="45"/>
      <c r="F4" s="28"/>
    </row>
    <row r="5" spans="1:11" x14ac:dyDescent="0.2">
      <c r="A5" s="64" t="s">
        <v>113</v>
      </c>
      <c r="B5" s="67" t="s">
        <v>112</v>
      </c>
      <c r="C5" s="67" t="s">
        <v>111</v>
      </c>
      <c r="D5" s="67" t="s">
        <v>110</v>
      </c>
      <c r="E5" s="61" t="s">
        <v>109</v>
      </c>
      <c r="F5" s="28"/>
    </row>
    <row r="6" spans="1:11" x14ac:dyDescent="0.2">
      <c r="A6" s="65"/>
      <c r="B6" s="62"/>
      <c r="C6" s="62"/>
      <c r="D6" s="62"/>
      <c r="E6" s="62"/>
      <c r="F6" s="28"/>
      <c r="G6" s="27"/>
      <c r="I6" s="37"/>
      <c r="J6" s="37"/>
      <c r="K6" s="37"/>
    </row>
    <row r="7" spans="1:11" ht="18.75" customHeight="1" thickBot="1" x14ac:dyDescent="0.25">
      <c r="A7" s="66"/>
      <c r="B7" s="63"/>
      <c r="C7" s="63"/>
      <c r="D7" s="63"/>
      <c r="E7" s="63"/>
      <c r="F7" s="28"/>
      <c r="G7" s="37"/>
      <c r="I7" s="37"/>
      <c r="J7" s="37"/>
      <c r="K7" s="37"/>
    </row>
    <row r="8" spans="1:11" ht="13.5" thickBot="1" x14ac:dyDescent="0.25">
      <c r="A8" s="44" t="s">
        <v>108</v>
      </c>
      <c r="B8" s="43">
        <v>2</v>
      </c>
      <c r="C8" s="43">
        <v>3</v>
      </c>
      <c r="D8" s="43">
        <v>4</v>
      </c>
      <c r="E8" s="42">
        <v>5</v>
      </c>
      <c r="F8" s="28"/>
      <c r="G8" s="37"/>
      <c r="I8" s="26"/>
      <c r="J8" s="37"/>
      <c r="K8" s="37"/>
    </row>
    <row r="9" spans="1:11" ht="12.75" x14ac:dyDescent="0.2">
      <c r="A9" s="41" t="s">
        <v>107</v>
      </c>
      <c r="B9" s="40">
        <v>5.85</v>
      </c>
      <c r="C9" s="39">
        <v>1</v>
      </c>
      <c r="D9" s="38">
        <v>106.1</v>
      </c>
      <c r="E9" s="30">
        <f t="shared" ref="E9:E40" si="0">D9*164.2</f>
        <v>17421.62</v>
      </c>
      <c r="F9" s="28"/>
      <c r="G9" s="27"/>
      <c r="I9" s="37"/>
      <c r="J9" s="37"/>
      <c r="K9" s="37"/>
    </row>
    <row r="10" spans="1:11" ht="12.75" x14ac:dyDescent="0.2">
      <c r="A10" s="35" t="s">
        <v>106</v>
      </c>
      <c r="B10" s="33">
        <v>5.9</v>
      </c>
      <c r="C10" s="32">
        <v>1.008</v>
      </c>
      <c r="D10" s="31">
        <f t="shared" ref="D10:D41" si="1">$D$9*C10</f>
        <v>106.94879999999999</v>
      </c>
      <c r="E10" s="30">
        <f t="shared" si="0"/>
        <v>17560.992959999996</v>
      </c>
      <c r="F10" s="28"/>
      <c r="G10" s="27"/>
      <c r="I10" s="37"/>
      <c r="J10" s="37"/>
      <c r="K10" s="37"/>
    </row>
    <row r="11" spans="1:11" ht="12.75" x14ac:dyDescent="0.2">
      <c r="A11" s="35" t="s">
        <v>105</v>
      </c>
      <c r="B11" s="33">
        <v>5.95</v>
      </c>
      <c r="C11" s="32">
        <v>1.0169999999999999</v>
      </c>
      <c r="D11" s="31">
        <f t="shared" si="1"/>
        <v>107.90369999999999</v>
      </c>
      <c r="E11" s="30">
        <f t="shared" si="0"/>
        <v>17717.787539999998</v>
      </c>
      <c r="F11" s="28"/>
      <c r="G11" s="27"/>
      <c r="I11" s="37"/>
      <c r="J11" s="37"/>
      <c r="K11" s="37"/>
    </row>
    <row r="12" spans="1:11" ht="12.75" x14ac:dyDescent="0.2">
      <c r="A12" s="35" t="s">
        <v>104</v>
      </c>
      <c r="B12" s="33">
        <v>6</v>
      </c>
      <c r="C12" s="36">
        <v>1.026</v>
      </c>
      <c r="D12" s="31">
        <f t="shared" si="1"/>
        <v>108.8586</v>
      </c>
      <c r="E12" s="30">
        <f t="shared" si="0"/>
        <v>17874.582119999999</v>
      </c>
      <c r="F12" s="28"/>
      <c r="G12" s="27"/>
      <c r="I12" s="37"/>
      <c r="J12" s="37"/>
      <c r="K12" s="37"/>
    </row>
    <row r="13" spans="1:11" ht="12.75" x14ac:dyDescent="0.2">
      <c r="A13" s="35" t="s">
        <v>103</v>
      </c>
      <c r="B13" s="33">
        <v>6.05</v>
      </c>
      <c r="C13" s="32">
        <v>1.034</v>
      </c>
      <c r="D13" s="31">
        <f t="shared" si="1"/>
        <v>109.70739999999999</v>
      </c>
      <c r="E13" s="30">
        <f t="shared" si="0"/>
        <v>18013.955079999996</v>
      </c>
      <c r="F13" s="28"/>
      <c r="G13" s="27"/>
      <c r="I13" s="37"/>
      <c r="J13" s="37"/>
      <c r="K13" s="37"/>
    </row>
    <row r="14" spans="1:11" ht="12.75" x14ac:dyDescent="0.2">
      <c r="A14" s="35" t="s">
        <v>102</v>
      </c>
      <c r="B14" s="33">
        <v>6.1</v>
      </c>
      <c r="C14" s="36">
        <v>1.0429999999999999</v>
      </c>
      <c r="D14" s="31">
        <f t="shared" si="1"/>
        <v>110.66229999999999</v>
      </c>
      <c r="E14" s="30">
        <f t="shared" si="0"/>
        <v>18170.749659999998</v>
      </c>
      <c r="F14" s="28"/>
      <c r="G14" s="27"/>
      <c r="I14" s="37"/>
      <c r="J14" s="37"/>
      <c r="K14" s="37"/>
    </row>
    <row r="15" spans="1:11" ht="12.75" x14ac:dyDescent="0.2">
      <c r="A15" s="35" t="s">
        <v>101</v>
      </c>
      <c r="B15" s="33">
        <v>6.15</v>
      </c>
      <c r="C15" s="32">
        <v>1.0509999999999999</v>
      </c>
      <c r="D15" s="31">
        <f t="shared" si="1"/>
        <v>111.51109999999998</v>
      </c>
      <c r="E15" s="30">
        <f t="shared" si="0"/>
        <v>18310.122619999995</v>
      </c>
      <c r="F15" s="28"/>
      <c r="G15" s="27"/>
      <c r="I15" s="37"/>
      <c r="J15" s="37"/>
      <c r="K15" s="37"/>
    </row>
    <row r="16" spans="1:11" ht="12.75" x14ac:dyDescent="0.2">
      <c r="A16" s="35" t="s">
        <v>100</v>
      </c>
      <c r="B16" s="33">
        <v>6.2</v>
      </c>
      <c r="C16" s="32">
        <v>1.06</v>
      </c>
      <c r="D16" s="31">
        <f t="shared" si="1"/>
        <v>112.46599999999999</v>
      </c>
      <c r="E16" s="30">
        <f t="shared" si="0"/>
        <v>18466.917199999996</v>
      </c>
      <c r="F16" s="28"/>
      <c r="G16" s="27"/>
      <c r="I16" s="37"/>
      <c r="J16" s="37"/>
      <c r="K16" s="37"/>
    </row>
    <row r="17" spans="1:11" ht="12.75" x14ac:dyDescent="0.2">
      <c r="A17" s="35" t="s">
        <v>99</v>
      </c>
      <c r="B17" s="33">
        <v>6.25</v>
      </c>
      <c r="C17" s="32">
        <v>1.0680000000000001</v>
      </c>
      <c r="D17" s="31">
        <f t="shared" si="1"/>
        <v>113.31480000000001</v>
      </c>
      <c r="E17" s="30">
        <f t="shared" si="0"/>
        <v>18606.29016</v>
      </c>
      <c r="F17" s="28"/>
      <c r="G17" s="27"/>
      <c r="I17" s="37"/>
      <c r="J17" s="37"/>
      <c r="K17" s="37"/>
    </row>
    <row r="18" spans="1:11" ht="12.75" x14ac:dyDescent="0.2">
      <c r="A18" s="35" t="s">
        <v>98</v>
      </c>
      <c r="B18" s="33">
        <v>6.3</v>
      </c>
      <c r="C18" s="32">
        <v>1.0760000000000001</v>
      </c>
      <c r="D18" s="31">
        <f t="shared" si="1"/>
        <v>114.1636</v>
      </c>
      <c r="E18" s="30">
        <f t="shared" si="0"/>
        <v>18745.663119999997</v>
      </c>
      <c r="F18" s="28"/>
      <c r="G18" s="27"/>
      <c r="I18" s="37"/>
      <c r="J18" s="37"/>
      <c r="K18" s="37"/>
    </row>
    <row r="19" spans="1:11" ht="12.75" x14ac:dyDescent="0.2">
      <c r="A19" s="34" t="s">
        <v>97</v>
      </c>
      <c r="B19" s="33">
        <v>6.35</v>
      </c>
      <c r="C19" s="32">
        <v>1.085</v>
      </c>
      <c r="D19" s="31">
        <f t="shared" si="1"/>
        <v>115.11849999999998</v>
      </c>
      <c r="E19" s="30">
        <f t="shared" si="0"/>
        <v>18902.457699999995</v>
      </c>
      <c r="F19" s="28"/>
      <c r="G19" s="27"/>
      <c r="I19" s="37"/>
      <c r="J19" s="37"/>
      <c r="K19" s="37"/>
    </row>
    <row r="20" spans="1:11" ht="12.75" x14ac:dyDescent="0.2">
      <c r="A20" s="35" t="s">
        <v>96</v>
      </c>
      <c r="B20" s="33">
        <v>6.41</v>
      </c>
      <c r="C20" s="32">
        <v>1.095</v>
      </c>
      <c r="D20" s="31">
        <f t="shared" si="1"/>
        <v>116.17949999999999</v>
      </c>
      <c r="E20" s="30">
        <f t="shared" si="0"/>
        <v>19076.673899999998</v>
      </c>
      <c r="F20" s="28"/>
      <c r="G20" s="27"/>
    </row>
    <row r="21" spans="1:11" ht="12.75" x14ac:dyDescent="0.2">
      <c r="A21" s="35" t="s">
        <v>95</v>
      </c>
      <c r="B21" s="33">
        <v>6.46</v>
      </c>
      <c r="C21" s="32">
        <v>1.1040000000000001</v>
      </c>
      <c r="D21" s="31">
        <f t="shared" si="1"/>
        <v>117.1344</v>
      </c>
      <c r="E21" s="30">
        <f t="shared" si="0"/>
        <v>19233.46848</v>
      </c>
      <c r="F21" s="28"/>
      <c r="G21" s="27"/>
    </row>
    <row r="22" spans="1:11" ht="12.75" x14ac:dyDescent="0.2">
      <c r="A22" s="35" t="s">
        <v>94</v>
      </c>
      <c r="B22" s="33">
        <v>6.52</v>
      </c>
      <c r="C22" s="32">
        <v>1.115</v>
      </c>
      <c r="D22" s="31">
        <f t="shared" si="1"/>
        <v>118.30149999999999</v>
      </c>
      <c r="E22" s="30">
        <f t="shared" si="0"/>
        <v>19425.106299999996</v>
      </c>
      <c r="F22" s="28"/>
      <c r="G22" s="27"/>
    </row>
    <row r="23" spans="1:11" ht="12.75" x14ac:dyDescent="0.2">
      <c r="A23" s="35" t="s">
        <v>93</v>
      </c>
      <c r="B23" s="33">
        <v>6.58</v>
      </c>
      <c r="C23" s="32">
        <v>1.125</v>
      </c>
      <c r="D23" s="31">
        <f t="shared" si="1"/>
        <v>119.3625</v>
      </c>
      <c r="E23" s="30">
        <f t="shared" si="0"/>
        <v>19599.322499999998</v>
      </c>
      <c r="F23" s="28"/>
      <c r="G23" s="27"/>
    </row>
    <row r="24" spans="1:11" ht="12.75" x14ac:dyDescent="0.2">
      <c r="A24" s="35" t="s">
        <v>92</v>
      </c>
      <c r="B24" s="33">
        <v>6.65</v>
      </c>
      <c r="C24" s="32">
        <v>1.1359999999999999</v>
      </c>
      <c r="D24" s="31">
        <f t="shared" si="1"/>
        <v>120.52959999999999</v>
      </c>
      <c r="E24" s="30">
        <f t="shared" si="0"/>
        <v>19790.960319999998</v>
      </c>
      <c r="F24" s="28"/>
      <c r="G24" s="27"/>
    </row>
    <row r="25" spans="1:11" ht="12.75" x14ac:dyDescent="0.2">
      <c r="A25" s="35" t="s">
        <v>91</v>
      </c>
      <c r="B25" s="33">
        <v>6.7</v>
      </c>
      <c r="C25" s="32">
        <v>1.1459999999999999</v>
      </c>
      <c r="D25" s="31">
        <f t="shared" si="1"/>
        <v>121.59059999999998</v>
      </c>
      <c r="E25" s="30">
        <f t="shared" si="0"/>
        <v>19965.176519999997</v>
      </c>
      <c r="F25" s="28"/>
      <c r="G25" s="27"/>
    </row>
    <row r="26" spans="1:11" ht="12.75" x14ac:dyDescent="0.2">
      <c r="A26" s="35" t="s">
        <v>90</v>
      </c>
      <c r="B26" s="33">
        <v>6.76</v>
      </c>
      <c r="C26" s="32">
        <v>1.1559999999999999</v>
      </c>
      <c r="D26" s="31">
        <f t="shared" si="1"/>
        <v>122.65159999999999</v>
      </c>
      <c r="E26" s="30">
        <f t="shared" si="0"/>
        <v>20139.392719999996</v>
      </c>
      <c r="F26" s="28"/>
      <c r="G26" s="27"/>
    </row>
    <row r="27" spans="1:11" ht="12.75" x14ac:dyDescent="0.2">
      <c r="A27" s="35" t="s">
        <v>89</v>
      </c>
      <c r="B27" s="33">
        <v>6.82</v>
      </c>
      <c r="C27" s="32">
        <v>1.1659999999999999</v>
      </c>
      <c r="D27" s="31">
        <f t="shared" si="1"/>
        <v>123.71259999999998</v>
      </c>
      <c r="E27" s="30">
        <f t="shared" si="0"/>
        <v>20313.608919999995</v>
      </c>
      <c r="F27" s="28"/>
      <c r="G27" s="27"/>
    </row>
    <row r="28" spans="1:11" ht="12.75" x14ac:dyDescent="0.2">
      <c r="A28" s="35" t="s">
        <v>88</v>
      </c>
      <c r="B28" s="33">
        <v>6.88</v>
      </c>
      <c r="C28" s="32">
        <v>1.177</v>
      </c>
      <c r="D28" s="31">
        <f t="shared" si="1"/>
        <v>124.8797</v>
      </c>
      <c r="E28" s="30">
        <f t="shared" si="0"/>
        <v>20505.246739999999</v>
      </c>
      <c r="F28" s="28"/>
      <c r="G28" s="27"/>
    </row>
    <row r="29" spans="1:11" ht="12.75" x14ac:dyDescent="0.2">
      <c r="A29" s="34" t="s">
        <v>87</v>
      </c>
      <c r="B29" s="33">
        <v>6.94</v>
      </c>
      <c r="C29" s="32">
        <v>1.1859999999999999</v>
      </c>
      <c r="D29" s="31">
        <f t="shared" si="1"/>
        <v>125.83459999999998</v>
      </c>
      <c r="E29" s="30">
        <f t="shared" si="0"/>
        <v>20662.041319999997</v>
      </c>
      <c r="F29" s="28"/>
      <c r="G29" s="27"/>
    </row>
    <row r="30" spans="1:11" ht="12.75" x14ac:dyDescent="0.2">
      <c r="A30" s="35" t="s">
        <v>86</v>
      </c>
      <c r="B30" s="33">
        <v>7.03</v>
      </c>
      <c r="C30" s="32">
        <v>1.202</v>
      </c>
      <c r="D30" s="31">
        <f t="shared" si="1"/>
        <v>127.53219999999999</v>
      </c>
      <c r="E30" s="30">
        <f t="shared" si="0"/>
        <v>20940.787239999998</v>
      </c>
      <c r="F30" s="28"/>
      <c r="G30" s="27"/>
    </row>
    <row r="31" spans="1:11" ht="12.75" x14ac:dyDescent="0.2">
      <c r="A31" s="35" t="s">
        <v>85</v>
      </c>
      <c r="B31" s="33">
        <v>7.11</v>
      </c>
      <c r="C31" s="32">
        <v>1.216</v>
      </c>
      <c r="D31" s="31">
        <f t="shared" si="1"/>
        <v>129.01759999999999</v>
      </c>
      <c r="E31" s="30">
        <f t="shared" si="0"/>
        <v>21184.689919999997</v>
      </c>
      <c r="F31" s="28"/>
      <c r="G31" s="27"/>
    </row>
    <row r="32" spans="1:11" ht="12.75" x14ac:dyDescent="0.2">
      <c r="A32" s="35" t="s">
        <v>84</v>
      </c>
      <c r="B32" s="33">
        <v>7.21</v>
      </c>
      <c r="C32" s="32">
        <v>1.232</v>
      </c>
      <c r="D32" s="31">
        <f t="shared" si="1"/>
        <v>130.71519999999998</v>
      </c>
      <c r="E32" s="30">
        <f t="shared" si="0"/>
        <v>21463.435839999995</v>
      </c>
      <c r="F32" s="28"/>
      <c r="G32" s="27"/>
    </row>
    <row r="33" spans="1:7" ht="12.75" x14ac:dyDescent="0.2">
      <c r="A33" s="35" t="s">
        <v>83</v>
      </c>
      <c r="B33" s="33">
        <v>7.29</v>
      </c>
      <c r="C33" s="32">
        <v>1.2470000000000001</v>
      </c>
      <c r="D33" s="31">
        <f t="shared" si="1"/>
        <v>132.30670000000001</v>
      </c>
      <c r="E33" s="30">
        <f t="shared" si="0"/>
        <v>21724.760139999999</v>
      </c>
      <c r="F33" s="28"/>
      <c r="G33" s="27"/>
    </row>
    <row r="34" spans="1:7" ht="12.75" x14ac:dyDescent="0.2">
      <c r="A34" s="35" t="s">
        <v>82</v>
      </c>
      <c r="B34" s="33">
        <v>7.38</v>
      </c>
      <c r="C34" s="32">
        <v>1.2609999999999999</v>
      </c>
      <c r="D34" s="31">
        <f t="shared" si="1"/>
        <v>133.79209999999998</v>
      </c>
      <c r="E34" s="30">
        <f t="shared" si="0"/>
        <v>21968.662819999994</v>
      </c>
      <c r="F34" s="28"/>
      <c r="G34" s="27"/>
    </row>
    <row r="35" spans="1:7" ht="12.75" x14ac:dyDescent="0.2">
      <c r="A35" s="35" t="s">
        <v>81</v>
      </c>
      <c r="B35" s="33">
        <v>7.47</v>
      </c>
      <c r="C35" s="32">
        <v>1.2769999999999999</v>
      </c>
      <c r="D35" s="31">
        <f t="shared" si="1"/>
        <v>135.48969999999997</v>
      </c>
      <c r="E35" s="30">
        <f t="shared" si="0"/>
        <v>22247.408739999995</v>
      </c>
      <c r="F35" s="28"/>
      <c r="G35" s="27"/>
    </row>
    <row r="36" spans="1:7" ht="12.75" x14ac:dyDescent="0.2">
      <c r="A36" s="35" t="s">
        <v>80</v>
      </c>
      <c r="B36" s="33">
        <v>7.56</v>
      </c>
      <c r="C36" s="32">
        <v>1.292</v>
      </c>
      <c r="D36" s="31">
        <f t="shared" si="1"/>
        <v>137.0812</v>
      </c>
      <c r="E36" s="30">
        <f t="shared" si="0"/>
        <v>22508.733039999999</v>
      </c>
      <c r="F36" s="28"/>
      <c r="G36" s="27"/>
    </row>
    <row r="37" spans="1:7" ht="12.75" x14ac:dyDescent="0.2">
      <c r="A37" s="35" t="s">
        <v>79</v>
      </c>
      <c r="B37" s="33">
        <v>7.65</v>
      </c>
      <c r="C37" s="32">
        <v>1.3069999999999999</v>
      </c>
      <c r="D37" s="31">
        <f t="shared" si="1"/>
        <v>138.67269999999999</v>
      </c>
      <c r="E37" s="30">
        <f t="shared" si="0"/>
        <v>22770.057339999996</v>
      </c>
      <c r="F37" s="28"/>
      <c r="G37" s="27"/>
    </row>
    <row r="38" spans="1:7" ht="12.75" x14ac:dyDescent="0.2">
      <c r="A38" s="35" t="s">
        <v>78</v>
      </c>
      <c r="B38" s="33">
        <v>7.74</v>
      </c>
      <c r="C38" s="32">
        <v>1.323</v>
      </c>
      <c r="D38" s="31">
        <f t="shared" si="1"/>
        <v>140.37029999999999</v>
      </c>
      <c r="E38" s="30">
        <f t="shared" si="0"/>
        <v>23048.803259999997</v>
      </c>
      <c r="F38" s="28"/>
      <c r="G38" s="27"/>
    </row>
    <row r="39" spans="1:7" ht="12.75" x14ac:dyDescent="0.2">
      <c r="A39" s="34" t="s">
        <v>77</v>
      </c>
      <c r="B39" s="33">
        <v>7.83</v>
      </c>
      <c r="C39" s="36">
        <v>1.339</v>
      </c>
      <c r="D39" s="31">
        <f t="shared" si="1"/>
        <v>142.06789999999998</v>
      </c>
      <c r="E39" s="30">
        <f t="shared" si="0"/>
        <v>23327.549179999995</v>
      </c>
      <c r="F39" s="28"/>
      <c r="G39" s="27"/>
    </row>
    <row r="40" spans="1:7" ht="12.75" x14ac:dyDescent="0.2">
      <c r="A40" s="35" t="s">
        <v>76</v>
      </c>
      <c r="B40" s="33">
        <v>7.94</v>
      </c>
      <c r="C40" s="32">
        <v>1.357</v>
      </c>
      <c r="D40" s="31">
        <f t="shared" si="1"/>
        <v>143.9777</v>
      </c>
      <c r="E40" s="30">
        <f t="shared" si="0"/>
        <v>23641.138339999998</v>
      </c>
      <c r="F40" s="28"/>
      <c r="G40" s="27"/>
    </row>
    <row r="41" spans="1:7" ht="12.75" x14ac:dyDescent="0.2">
      <c r="A41" s="35" t="s">
        <v>75</v>
      </c>
      <c r="B41" s="33">
        <v>8.07</v>
      </c>
      <c r="C41" s="32">
        <v>1.38</v>
      </c>
      <c r="D41" s="31">
        <f t="shared" si="1"/>
        <v>146.41799999999998</v>
      </c>
      <c r="E41" s="30">
        <f t="shared" ref="E41:E72" si="2">D41*164.2</f>
        <v>24041.835599999995</v>
      </c>
      <c r="F41" s="28"/>
      <c r="G41" s="27"/>
    </row>
    <row r="42" spans="1:7" ht="12.75" x14ac:dyDescent="0.2">
      <c r="A42" s="35" t="s">
        <v>74</v>
      </c>
      <c r="B42" s="33">
        <v>8.18</v>
      </c>
      <c r="C42" s="32">
        <v>1.399</v>
      </c>
      <c r="D42" s="31">
        <f t="shared" ref="D42:D73" si="3">$D$9*C42</f>
        <v>148.43389999999999</v>
      </c>
      <c r="E42" s="30">
        <f t="shared" si="2"/>
        <v>24372.846379999999</v>
      </c>
      <c r="F42" s="28"/>
      <c r="G42" s="27"/>
    </row>
    <row r="43" spans="1:7" ht="12.75" x14ac:dyDescent="0.2">
      <c r="A43" s="35" t="s">
        <v>73</v>
      </c>
      <c r="B43" s="33">
        <v>8.31</v>
      </c>
      <c r="C43" s="32">
        <v>1.42</v>
      </c>
      <c r="D43" s="31">
        <f t="shared" si="3"/>
        <v>150.66199999999998</v>
      </c>
      <c r="E43" s="30">
        <f t="shared" si="2"/>
        <v>24738.700399999994</v>
      </c>
      <c r="F43" s="28"/>
      <c r="G43" s="27"/>
    </row>
    <row r="44" spans="1:7" ht="12.75" x14ac:dyDescent="0.2">
      <c r="A44" s="35" t="s">
        <v>72</v>
      </c>
      <c r="B44" s="33">
        <v>8.42</v>
      </c>
      <c r="C44" s="32">
        <v>1.4390000000000001</v>
      </c>
      <c r="D44" s="31">
        <f t="shared" si="3"/>
        <v>152.67789999999999</v>
      </c>
      <c r="E44" s="30">
        <f t="shared" si="2"/>
        <v>25069.711179999998</v>
      </c>
      <c r="F44" s="28"/>
      <c r="G44" s="27"/>
    </row>
    <row r="45" spans="1:7" ht="12.75" x14ac:dyDescent="0.2">
      <c r="A45" s="35" t="s">
        <v>71</v>
      </c>
      <c r="B45" s="33">
        <v>8.5399999999999991</v>
      </c>
      <c r="C45" s="32">
        <v>1.46</v>
      </c>
      <c r="D45" s="31">
        <f t="shared" si="3"/>
        <v>154.90599999999998</v>
      </c>
      <c r="E45" s="30">
        <f t="shared" si="2"/>
        <v>25435.565199999994</v>
      </c>
      <c r="F45" s="28"/>
      <c r="G45" s="27"/>
    </row>
    <row r="46" spans="1:7" ht="12.75" x14ac:dyDescent="0.2">
      <c r="A46" s="35" t="s">
        <v>70</v>
      </c>
      <c r="B46" s="33">
        <v>8.66</v>
      </c>
      <c r="C46" s="32">
        <v>1.4810000000000001</v>
      </c>
      <c r="D46" s="31">
        <f t="shared" si="3"/>
        <v>157.13409999999999</v>
      </c>
      <c r="E46" s="30">
        <f t="shared" si="2"/>
        <v>25801.419219999996</v>
      </c>
      <c r="F46" s="28"/>
      <c r="G46" s="27"/>
    </row>
    <row r="47" spans="1:7" ht="12.75" x14ac:dyDescent="0.2">
      <c r="A47" s="35" t="s">
        <v>69</v>
      </c>
      <c r="B47" s="33">
        <v>8.7799999999999994</v>
      </c>
      <c r="C47" s="32">
        <v>1.5009999999999999</v>
      </c>
      <c r="D47" s="31">
        <f t="shared" si="3"/>
        <v>159.25609999999998</v>
      </c>
      <c r="E47" s="30">
        <f t="shared" si="2"/>
        <v>26149.851619999994</v>
      </c>
      <c r="F47" s="28"/>
      <c r="G47" s="27"/>
    </row>
    <row r="48" spans="1:7" ht="12.75" x14ac:dyDescent="0.2">
      <c r="A48" s="35" t="s">
        <v>68</v>
      </c>
      <c r="B48" s="33">
        <v>8.9</v>
      </c>
      <c r="C48" s="32">
        <v>1.522</v>
      </c>
      <c r="D48" s="31">
        <f t="shared" si="3"/>
        <v>161.48419999999999</v>
      </c>
      <c r="E48" s="30">
        <f t="shared" si="2"/>
        <v>26515.705639999996</v>
      </c>
      <c r="F48" s="28"/>
      <c r="G48" s="27"/>
    </row>
    <row r="49" spans="1:7" ht="12.75" x14ac:dyDescent="0.2">
      <c r="A49" s="34" t="s">
        <v>67</v>
      </c>
      <c r="B49" s="33">
        <v>9.02</v>
      </c>
      <c r="C49" s="32">
        <v>1.542</v>
      </c>
      <c r="D49" s="31">
        <f t="shared" si="3"/>
        <v>163.6062</v>
      </c>
      <c r="E49" s="30">
        <f t="shared" si="2"/>
        <v>26864.138039999998</v>
      </c>
      <c r="F49" s="28"/>
      <c r="G49" s="27"/>
    </row>
    <row r="50" spans="1:7" ht="12.75" x14ac:dyDescent="0.2">
      <c r="A50" s="35" t="s">
        <v>66</v>
      </c>
      <c r="B50" s="33">
        <v>9.17</v>
      </c>
      <c r="C50" s="32">
        <v>1.5680000000000001</v>
      </c>
      <c r="D50" s="31">
        <f t="shared" si="3"/>
        <v>166.3648</v>
      </c>
      <c r="E50" s="30">
        <f t="shared" si="2"/>
        <v>27317.100159999998</v>
      </c>
      <c r="F50" s="28"/>
      <c r="G50" s="27"/>
    </row>
    <row r="51" spans="1:7" ht="12.75" x14ac:dyDescent="0.2">
      <c r="A51" s="35" t="s">
        <v>65</v>
      </c>
      <c r="B51" s="33">
        <v>9.32</v>
      </c>
      <c r="C51" s="32">
        <v>1.593</v>
      </c>
      <c r="D51" s="31">
        <f t="shared" si="3"/>
        <v>169.01729999999998</v>
      </c>
      <c r="E51" s="30">
        <f t="shared" si="2"/>
        <v>27752.640659999994</v>
      </c>
      <c r="F51" s="28"/>
      <c r="G51" s="27"/>
    </row>
    <row r="52" spans="1:7" ht="12.75" x14ac:dyDescent="0.2">
      <c r="A52" s="35" t="s">
        <v>64</v>
      </c>
      <c r="B52" s="33">
        <v>9.4700000000000006</v>
      </c>
      <c r="C52" s="32">
        <v>1.619</v>
      </c>
      <c r="D52" s="31">
        <f t="shared" si="3"/>
        <v>171.77589999999998</v>
      </c>
      <c r="E52" s="30">
        <f t="shared" si="2"/>
        <v>28205.602779999994</v>
      </c>
      <c r="F52" s="28"/>
      <c r="G52" s="27"/>
    </row>
    <row r="53" spans="1:7" ht="12.75" x14ac:dyDescent="0.2">
      <c r="A53" s="35" t="s">
        <v>63</v>
      </c>
      <c r="B53" s="33">
        <v>9.6199999999999992</v>
      </c>
      <c r="C53" s="32">
        <v>1.6439999999999999</v>
      </c>
      <c r="D53" s="31">
        <f t="shared" si="3"/>
        <v>174.42839999999998</v>
      </c>
      <c r="E53" s="30">
        <f t="shared" si="2"/>
        <v>28641.143279999997</v>
      </c>
      <c r="F53" s="28"/>
      <c r="G53" s="27"/>
    </row>
    <row r="54" spans="1:7" ht="12.75" x14ac:dyDescent="0.2">
      <c r="A54" s="35" t="s">
        <v>62</v>
      </c>
      <c r="B54" s="33">
        <v>9.77</v>
      </c>
      <c r="C54" s="32">
        <v>1.67</v>
      </c>
      <c r="D54" s="31">
        <f t="shared" si="3"/>
        <v>177.18699999999998</v>
      </c>
      <c r="E54" s="30">
        <f t="shared" si="2"/>
        <v>29094.105399999997</v>
      </c>
      <c r="F54" s="28"/>
      <c r="G54" s="27"/>
    </row>
    <row r="55" spans="1:7" ht="12.75" x14ac:dyDescent="0.2">
      <c r="A55" s="35" t="s">
        <v>61</v>
      </c>
      <c r="B55" s="33">
        <v>9.92</v>
      </c>
      <c r="C55" s="32">
        <v>1.6950000000000001</v>
      </c>
      <c r="D55" s="31">
        <f t="shared" si="3"/>
        <v>179.83949999999999</v>
      </c>
      <c r="E55" s="30">
        <f t="shared" si="2"/>
        <v>29529.645899999996</v>
      </c>
      <c r="F55" s="28"/>
      <c r="G55" s="27"/>
    </row>
    <row r="56" spans="1:7" ht="12.75" x14ac:dyDescent="0.2">
      <c r="A56" s="35" t="s">
        <v>60</v>
      </c>
      <c r="B56" s="33">
        <v>10.07</v>
      </c>
      <c r="C56" s="32">
        <v>1.7210000000000001</v>
      </c>
      <c r="D56" s="31">
        <f t="shared" si="3"/>
        <v>182.59809999999999</v>
      </c>
      <c r="E56" s="30">
        <f t="shared" si="2"/>
        <v>29982.608019999996</v>
      </c>
      <c r="F56" s="28"/>
      <c r="G56" s="27"/>
    </row>
    <row r="57" spans="1:7" ht="12.75" x14ac:dyDescent="0.2">
      <c r="A57" s="35" t="s">
        <v>59</v>
      </c>
      <c r="B57" s="33">
        <v>10.210000000000001</v>
      </c>
      <c r="C57" s="32">
        <v>1.7450000000000001</v>
      </c>
      <c r="D57" s="31">
        <f t="shared" si="3"/>
        <v>185.14449999999999</v>
      </c>
      <c r="E57" s="30">
        <f t="shared" si="2"/>
        <v>30400.726899999998</v>
      </c>
      <c r="F57" s="28"/>
      <c r="G57" s="27"/>
    </row>
    <row r="58" spans="1:7" ht="12.75" x14ac:dyDescent="0.2">
      <c r="A58" s="35" t="s">
        <v>58</v>
      </c>
      <c r="B58" s="33">
        <v>10.37</v>
      </c>
      <c r="C58" s="32">
        <v>1.772</v>
      </c>
      <c r="D58" s="31">
        <f t="shared" si="3"/>
        <v>188.00919999999999</v>
      </c>
      <c r="E58" s="30">
        <f t="shared" si="2"/>
        <v>30871.110639999995</v>
      </c>
      <c r="F58" s="28"/>
      <c r="G58" s="27"/>
    </row>
    <row r="59" spans="1:7" ht="12.75" x14ac:dyDescent="0.2">
      <c r="A59" s="34" t="s">
        <v>57</v>
      </c>
      <c r="B59" s="33">
        <v>10.51</v>
      </c>
      <c r="C59" s="32">
        <v>1.7969999999999999</v>
      </c>
      <c r="D59" s="31">
        <f t="shared" si="3"/>
        <v>190.6617</v>
      </c>
      <c r="E59" s="30">
        <f t="shared" si="2"/>
        <v>31306.651139999998</v>
      </c>
      <c r="F59" s="28"/>
      <c r="G59" s="27"/>
    </row>
    <row r="60" spans="1:7" ht="10.5" customHeight="1" x14ac:dyDescent="0.2">
      <c r="A60" s="29"/>
      <c r="B60" s="29"/>
      <c r="C60" s="29"/>
      <c r="D60" s="29"/>
      <c r="E60" s="29"/>
      <c r="F60" s="28"/>
      <c r="G60" s="27"/>
    </row>
    <row r="61" spans="1:7" ht="10.5" customHeight="1" x14ac:dyDescent="0.2">
      <c r="A61" s="29"/>
      <c r="B61" s="29"/>
      <c r="C61" s="29"/>
      <c r="D61" s="29"/>
      <c r="E61" s="29"/>
      <c r="F61" s="28"/>
      <c r="G61" s="27"/>
    </row>
    <row r="62" spans="1:7" ht="10.5" customHeight="1" x14ac:dyDescent="0.2">
      <c r="A62" s="29"/>
      <c r="B62" s="29"/>
      <c r="C62" s="29"/>
      <c r="D62" s="29"/>
      <c r="E62" s="29"/>
      <c r="F62" s="28"/>
      <c r="G62" s="27"/>
    </row>
    <row r="63" spans="1:7" ht="10.5" customHeight="1" x14ac:dyDescent="0.2">
      <c r="A63" s="29"/>
      <c r="B63" s="29"/>
      <c r="C63" s="29"/>
      <c r="D63" s="29"/>
      <c r="E63" s="29"/>
      <c r="F63" s="28"/>
      <c r="G63" s="27"/>
    </row>
    <row r="64" spans="1:7" ht="10.5" customHeight="1" x14ac:dyDescent="0.2">
      <c r="A64" s="29"/>
      <c r="B64" s="29"/>
      <c r="C64" s="29"/>
      <c r="D64" s="29"/>
      <c r="E64" s="29"/>
      <c r="F64" s="28"/>
      <c r="G64" s="27"/>
    </row>
    <row r="65" spans="1:8" ht="10.5" customHeight="1" x14ac:dyDescent="0.2">
      <c r="A65" s="29"/>
      <c r="B65" s="29"/>
      <c r="C65" s="29"/>
      <c r="D65" s="29"/>
      <c r="E65" s="29"/>
      <c r="F65" s="28"/>
      <c r="G65" s="27"/>
    </row>
    <row r="66" spans="1:8" ht="10.5" customHeight="1" x14ac:dyDescent="0.2">
      <c r="A66" s="29"/>
      <c r="B66" s="29"/>
      <c r="C66" s="29"/>
      <c r="D66" s="29"/>
      <c r="E66" s="29"/>
      <c r="F66" s="28"/>
      <c r="G66" s="27"/>
    </row>
    <row r="67" spans="1:8" ht="10.5" customHeight="1" x14ac:dyDescent="0.2">
      <c r="A67" s="29"/>
      <c r="B67" s="29"/>
      <c r="C67" s="29"/>
      <c r="D67" s="29"/>
      <c r="E67" s="29"/>
      <c r="F67" s="28"/>
      <c r="G67" s="27"/>
    </row>
    <row r="68" spans="1:8" ht="10.5" customHeight="1" x14ac:dyDescent="0.2">
      <c r="A68" s="29"/>
      <c r="B68" s="29"/>
      <c r="C68" s="29"/>
      <c r="D68" s="29"/>
      <c r="E68" s="29"/>
      <c r="F68" s="28"/>
      <c r="G68" s="27"/>
    </row>
    <row r="69" spans="1:8" ht="10.5" customHeight="1" x14ac:dyDescent="0.2">
      <c r="A69" s="29"/>
      <c r="B69" s="29"/>
      <c r="C69" s="29"/>
      <c r="D69" s="29"/>
      <c r="E69" s="29"/>
      <c r="F69" s="28"/>
      <c r="G69" s="27"/>
    </row>
    <row r="70" spans="1:8" ht="10.5" customHeight="1" x14ac:dyDescent="0.2">
      <c r="A70" s="29"/>
      <c r="B70" s="29"/>
      <c r="C70" s="29"/>
      <c r="D70" s="29"/>
      <c r="E70" s="29"/>
      <c r="F70" s="28"/>
      <c r="G70" s="27"/>
    </row>
    <row r="71" spans="1:8" ht="10.5" customHeight="1" x14ac:dyDescent="0.2">
      <c r="A71" s="29"/>
      <c r="B71" s="29"/>
      <c r="C71" s="29"/>
      <c r="D71" s="29"/>
      <c r="E71" s="29"/>
      <c r="F71" s="28"/>
      <c r="G71" s="27"/>
    </row>
    <row r="72" spans="1:8" ht="10.5" customHeight="1" x14ac:dyDescent="0.2">
      <c r="A72" s="29"/>
      <c r="B72" s="29"/>
      <c r="C72" s="29"/>
      <c r="D72" s="29"/>
      <c r="E72" s="29"/>
      <c r="F72" s="28"/>
      <c r="G72" s="27"/>
    </row>
    <row r="73" spans="1:8" ht="10.5" customHeight="1" x14ac:dyDescent="0.2">
      <c r="A73" s="29"/>
      <c r="B73" s="29"/>
      <c r="C73" s="29"/>
      <c r="D73" s="29"/>
      <c r="E73" s="29"/>
      <c r="F73" s="28"/>
      <c r="G73" s="27"/>
    </row>
    <row r="74" spans="1:8" ht="10.5" customHeight="1" x14ac:dyDescent="0.2">
      <c r="A74" s="29"/>
      <c r="B74" s="29"/>
      <c r="C74" s="29"/>
      <c r="D74" s="29"/>
      <c r="E74" s="29"/>
      <c r="F74" s="28"/>
      <c r="G74" s="27"/>
    </row>
    <row r="75" spans="1:8" ht="10.5" customHeight="1" x14ac:dyDescent="0.2">
      <c r="A75" s="29"/>
      <c r="B75" s="29"/>
      <c r="C75" s="29"/>
      <c r="D75" s="29"/>
      <c r="E75" s="29"/>
      <c r="F75" s="28"/>
      <c r="G75" s="27"/>
    </row>
    <row r="76" spans="1:8" ht="10.5" customHeight="1" x14ac:dyDescent="0.2">
      <c r="A76" s="29"/>
      <c r="B76" s="29"/>
      <c r="C76" s="29"/>
      <c r="D76" s="29"/>
      <c r="E76" s="29"/>
      <c r="F76" s="28"/>
      <c r="G76" s="27"/>
    </row>
    <row r="77" spans="1:8" ht="10.5" customHeight="1" x14ac:dyDescent="0.2">
      <c r="A77" s="29"/>
      <c r="B77" s="29"/>
      <c r="C77" s="29"/>
      <c r="D77" s="29"/>
      <c r="E77" s="29"/>
      <c r="F77" s="28"/>
      <c r="G77" s="27"/>
    </row>
    <row r="78" spans="1:8" ht="10.5" customHeight="1" x14ac:dyDescent="0.2">
      <c r="A78" s="29"/>
      <c r="B78" s="29"/>
      <c r="C78" s="29"/>
      <c r="D78" s="29"/>
      <c r="E78" s="29"/>
      <c r="F78" s="28"/>
      <c r="G78" s="27"/>
    </row>
    <row r="79" spans="1:8" ht="10.5" customHeight="1" x14ac:dyDescent="0.2">
      <c r="A79" s="29"/>
      <c r="B79" s="29"/>
      <c r="C79" s="29"/>
      <c r="D79" s="29"/>
      <c r="E79" s="29"/>
      <c r="F79" s="28"/>
      <c r="G79" s="27"/>
    </row>
    <row r="80" spans="1:8" s="21" customFormat="1" x14ac:dyDescent="0.2">
      <c r="B80" s="26"/>
      <c r="E80" s="25"/>
      <c r="H80" s="22"/>
    </row>
    <row r="81" spans="1:8" s="21" customFormat="1" x14ac:dyDescent="0.2">
      <c r="B81" s="26"/>
      <c r="E81" s="25"/>
      <c r="H81" s="22"/>
    </row>
    <row r="82" spans="1:8" s="21" customFormat="1" x14ac:dyDescent="0.2">
      <c r="B82" s="26"/>
      <c r="E82" s="25"/>
      <c r="H82" s="22"/>
    </row>
    <row r="83" spans="1:8" s="21" customFormat="1" x14ac:dyDescent="0.2">
      <c r="B83" s="26"/>
      <c r="E83" s="25"/>
      <c r="H83" s="22"/>
    </row>
    <row r="84" spans="1:8" s="21" customFormat="1" x14ac:dyDescent="0.2">
      <c r="A84" s="24"/>
      <c r="B84" s="26"/>
      <c r="E84" s="25"/>
      <c r="H84" s="22"/>
    </row>
    <row r="85" spans="1:8" s="21" customFormat="1" x14ac:dyDescent="0.2">
      <c r="A85" s="24"/>
      <c r="B85" s="26"/>
      <c r="E85" s="25"/>
      <c r="H85" s="22"/>
    </row>
    <row r="86" spans="1:8" s="21" customFormat="1" x14ac:dyDescent="0.2">
      <c r="A86" s="24"/>
      <c r="B86" s="26"/>
      <c r="E86" s="25"/>
      <c r="H86" s="22"/>
    </row>
    <row r="87" spans="1:8" s="21" customFormat="1" x14ac:dyDescent="0.2">
      <c r="A87" s="24"/>
      <c r="B87" s="26"/>
      <c r="E87" s="25"/>
      <c r="H87" s="22"/>
    </row>
    <row r="88" spans="1:8" s="21" customFormat="1" x14ac:dyDescent="0.2">
      <c r="A88" s="24"/>
      <c r="B88" s="26"/>
      <c r="E88" s="25"/>
      <c r="H88" s="22"/>
    </row>
    <row r="89" spans="1:8" s="21" customFormat="1" x14ac:dyDescent="0.2">
      <c r="A89" s="24"/>
      <c r="B89" s="26"/>
      <c r="E89" s="25"/>
      <c r="H89" s="22"/>
    </row>
    <row r="90" spans="1:8" s="21" customFormat="1" x14ac:dyDescent="0.2">
      <c r="A90" s="24"/>
      <c r="B90" s="26"/>
      <c r="E90" s="25"/>
      <c r="H90" s="22"/>
    </row>
    <row r="91" spans="1:8" s="21" customFormat="1" x14ac:dyDescent="0.2">
      <c r="A91" s="24"/>
      <c r="B91" s="26"/>
      <c r="E91" s="25"/>
      <c r="H91" s="22"/>
    </row>
    <row r="92" spans="1:8" s="21" customFormat="1" x14ac:dyDescent="0.2">
      <c r="A92" s="24"/>
      <c r="B92" s="26"/>
      <c r="E92" s="25"/>
      <c r="H92" s="22"/>
    </row>
    <row r="93" spans="1:8" s="21" customFormat="1" x14ac:dyDescent="0.2">
      <c r="A93" s="24"/>
      <c r="B93" s="26"/>
      <c r="E93" s="25"/>
      <c r="H93" s="22"/>
    </row>
    <row r="94" spans="1:8" s="21" customFormat="1" x14ac:dyDescent="0.2">
      <c r="A94" s="24"/>
      <c r="B94" s="26"/>
      <c r="E94" s="25"/>
      <c r="H94" s="22"/>
    </row>
    <row r="95" spans="1:8" s="21" customFormat="1" x14ac:dyDescent="0.2">
      <c r="A95" s="24"/>
      <c r="B95" s="26"/>
      <c r="E95" s="25"/>
      <c r="H95" s="22"/>
    </row>
    <row r="96" spans="1:8" s="21" customFormat="1" x14ac:dyDescent="0.2">
      <c r="A96" s="24"/>
      <c r="B96" s="26"/>
      <c r="E96" s="25"/>
      <c r="H96" s="22"/>
    </row>
    <row r="97" spans="1:8" s="21" customFormat="1" x14ac:dyDescent="0.2">
      <c r="A97" s="24"/>
      <c r="B97" s="26"/>
      <c r="E97" s="25"/>
      <c r="H97" s="22"/>
    </row>
    <row r="98" spans="1:8" s="21" customFormat="1" x14ac:dyDescent="0.2">
      <c r="A98" s="24"/>
      <c r="B98" s="26"/>
      <c r="E98" s="25"/>
      <c r="H98" s="22"/>
    </row>
    <row r="99" spans="1:8" s="21" customFormat="1" x14ac:dyDescent="0.2">
      <c r="A99" s="24"/>
      <c r="B99" s="26"/>
      <c r="E99" s="25"/>
      <c r="H99" s="22"/>
    </row>
    <row r="100" spans="1:8" s="21" customFormat="1" x14ac:dyDescent="0.2">
      <c r="A100" s="24"/>
      <c r="B100" s="26"/>
      <c r="E100" s="25"/>
      <c r="H100" s="22"/>
    </row>
    <row r="101" spans="1:8" s="21" customFormat="1" x14ac:dyDescent="0.2">
      <c r="A101" s="24"/>
      <c r="B101" s="26"/>
      <c r="E101" s="25"/>
      <c r="H101" s="22"/>
    </row>
    <row r="102" spans="1:8" s="21" customFormat="1" x14ac:dyDescent="0.2">
      <c r="A102" s="24"/>
      <c r="B102" s="26"/>
      <c r="E102" s="25"/>
      <c r="H102" s="22"/>
    </row>
    <row r="103" spans="1:8" s="21" customFormat="1" x14ac:dyDescent="0.2">
      <c r="A103" s="24"/>
      <c r="B103" s="26"/>
      <c r="E103" s="25"/>
      <c r="H103" s="22"/>
    </row>
    <row r="104" spans="1:8" s="21" customFormat="1" x14ac:dyDescent="0.2">
      <c r="A104" s="24"/>
      <c r="B104" s="26"/>
      <c r="E104" s="25"/>
      <c r="H104" s="22"/>
    </row>
    <row r="105" spans="1:8" s="21" customFormat="1" x14ac:dyDescent="0.2">
      <c r="A105" s="24"/>
      <c r="B105" s="26"/>
      <c r="E105" s="25"/>
      <c r="H105" s="22"/>
    </row>
    <row r="106" spans="1:8" s="21" customFormat="1" x14ac:dyDescent="0.2">
      <c r="A106" s="24"/>
      <c r="B106" s="26"/>
      <c r="E106" s="25"/>
      <c r="H106" s="22"/>
    </row>
    <row r="107" spans="1:8" s="21" customFormat="1" x14ac:dyDescent="0.2">
      <c r="A107" s="24"/>
      <c r="B107" s="26"/>
      <c r="E107" s="25"/>
      <c r="H107" s="22"/>
    </row>
    <row r="108" spans="1:8" s="21" customFormat="1" x14ac:dyDescent="0.2">
      <c r="A108" s="24"/>
      <c r="B108" s="26"/>
      <c r="E108" s="25"/>
      <c r="H108" s="22"/>
    </row>
    <row r="109" spans="1:8" s="21" customFormat="1" x14ac:dyDescent="0.2">
      <c r="A109" s="24"/>
      <c r="B109" s="26"/>
      <c r="E109" s="25"/>
      <c r="H109" s="22"/>
    </row>
    <row r="110" spans="1:8" s="21" customFormat="1" x14ac:dyDescent="0.2">
      <c r="A110" s="24"/>
      <c r="B110" s="26"/>
      <c r="E110" s="25"/>
      <c r="H110" s="22"/>
    </row>
    <row r="111" spans="1:8" s="21" customFormat="1" x14ac:dyDescent="0.2">
      <c r="A111" s="24"/>
      <c r="B111" s="26"/>
      <c r="E111" s="25"/>
      <c r="H111" s="22"/>
    </row>
    <row r="112" spans="1:8" s="21" customFormat="1" x14ac:dyDescent="0.2">
      <c r="A112" s="24"/>
      <c r="B112" s="26"/>
      <c r="E112" s="25"/>
      <c r="H112" s="22"/>
    </row>
    <row r="113" spans="1:8" s="21" customFormat="1" x14ac:dyDescent="0.2">
      <c r="A113" s="24"/>
      <c r="B113" s="26"/>
      <c r="E113" s="25"/>
      <c r="H113" s="22"/>
    </row>
    <row r="114" spans="1:8" s="21" customFormat="1" x14ac:dyDescent="0.2">
      <c r="A114" s="24"/>
      <c r="B114" s="26"/>
      <c r="E114" s="25"/>
      <c r="H114" s="22"/>
    </row>
    <row r="115" spans="1:8" s="21" customFormat="1" x14ac:dyDescent="0.2">
      <c r="A115" s="24"/>
      <c r="B115" s="26"/>
      <c r="E115" s="25"/>
      <c r="H115" s="22"/>
    </row>
    <row r="116" spans="1:8" s="21" customFormat="1" x14ac:dyDescent="0.2">
      <c r="A116" s="24"/>
      <c r="B116" s="26"/>
      <c r="E116" s="25"/>
      <c r="H116" s="22"/>
    </row>
    <row r="117" spans="1:8" s="21" customFormat="1" x14ac:dyDescent="0.2">
      <c r="A117" s="24"/>
      <c r="B117" s="26"/>
      <c r="E117" s="25"/>
      <c r="H117" s="22"/>
    </row>
    <row r="118" spans="1:8" s="21" customFormat="1" x14ac:dyDescent="0.2">
      <c r="A118" s="24"/>
      <c r="B118" s="26"/>
      <c r="E118" s="25"/>
      <c r="H118" s="22"/>
    </row>
    <row r="119" spans="1:8" s="21" customFormat="1" x14ac:dyDescent="0.2">
      <c r="A119" s="24"/>
      <c r="B119" s="26"/>
      <c r="E119" s="25"/>
      <c r="H119" s="22"/>
    </row>
    <row r="120" spans="1:8" s="21" customFormat="1" x14ac:dyDescent="0.2">
      <c r="A120" s="24"/>
      <c r="B120" s="26"/>
      <c r="E120" s="25"/>
      <c r="H120" s="22"/>
    </row>
    <row r="121" spans="1:8" s="21" customFormat="1" x14ac:dyDescent="0.2">
      <c r="A121" s="24"/>
      <c r="B121" s="26"/>
      <c r="E121" s="25"/>
      <c r="H121" s="22"/>
    </row>
    <row r="122" spans="1:8" s="21" customFormat="1" x14ac:dyDescent="0.2">
      <c r="A122" s="24"/>
      <c r="B122" s="26"/>
      <c r="E122" s="25"/>
      <c r="H122" s="22"/>
    </row>
    <row r="123" spans="1:8" s="21" customFormat="1" x14ac:dyDescent="0.2">
      <c r="A123" s="24"/>
      <c r="B123" s="26"/>
      <c r="E123" s="25"/>
      <c r="H123" s="22"/>
    </row>
    <row r="124" spans="1:8" s="21" customFormat="1" x14ac:dyDescent="0.2">
      <c r="A124" s="24"/>
      <c r="B124" s="26"/>
      <c r="E124" s="25"/>
      <c r="H124" s="22"/>
    </row>
    <row r="125" spans="1:8" s="21" customFormat="1" x14ac:dyDescent="0.2">
      <c r="A125" s="24"/>
      <c r="B125" s="26"/>
      <c r="E125" s="25"/>
      <c r="H125" s="22"/>
    </row>
    <row r="126" spans="1:8" s="21" customFormat="1" x14ac:dyDescent="0.2">
      <c r="A126" s="24"/>
      <c r="B126" s="26"/>
      <c r="E126" s="25"/>
      <c r="H126" s="22"/>
    </row>
    <row r="127" spans="1:8" s="21" customFormat="1" x14ac:dyDescent="0.2">
      <c r="A127" s="24"/>
      <c r="B127" s="26"/>
      <c r="E127" s="25"/>
      <c r="H127" s="22"/>
    </row>
    <row r="128" spans="1:8" s="21" customFormat="1" x14ac:dyDescent="0.2">
      <c r="A128" s="24"/>
      <c r="B128" s="26"/>
      <c r="E128" s="25"/>
      <c r="H128" s="22"/>
    </row>
    <row r="129" spans="1:8" s="21" customFormat="1" x14ac:dyDescent="0.2">
      <c r="A129" s="24"/>
      <c r="B129" s="26"/>
      <c r="E129" s="25"/>
      <c r="H129" s="22"/>
    </row>
    <row r="130" spans="1:8" s="21" customFormat="1" x14ac:dyDescent="0.2">
      <c r="A130" s="24"/>
      <c r="B130" s="26"/>
      <c r="E130" s="25"/>
      <c r="H130" s="22"/>
    </row>
    <row r="131" spans="1:8" s="21" customFormat="1" x14ac:dyDescent="0.2">
      <c r="A131" s="24"/>
      <c r="B131" s="26"/>
      <c r="E131" s="25"/>
      <c r="H131" s="22"/>
    </row>
    <row r="132" spans="1:8" s="21" customFormat="1" x14ac:dyDescent="0.2">
      <c r="A132" s="24"/>
      <c r="B132" s="26"/>
      <c r="E132" s="25"/>
      <c r="H132" s="22"/>
    </row>
    <row r="133" spans="1:8" s="21" customFormat="1" x14ac:dyDescent="0.2">
      <c r="A133" s="24"/>
      <c r="B133" s="26"/>
      <c r="E133" s="25"/>
      <c r="H133" s="22"/>
    </row>
    <row r="134" spans="1:8" s="21" customFormat="1" x14ac:dyDescent="0.2">
      <c r="A134" s="24"/>
      <c r="B134" s="26"/>
      <c r="E134" s="25"/>
      <c r="H134" s="22"/>
    </row>
    <row r="135" spans="1:8" s="21" customFormat="1" x14ac:dyDescent="0.2">
      <c r="A135" s="24"/>
      <c r="B135" s="26"/>
      <c r="E135" s="25"/>
      <c r="H135" s="22"/>
    </row>
    <row r="136" spans="1:8" s="21" customFormat="1" x14ac:dyDescent="0.2">
      <c r="A136" s="24"/>
      <c r="B136" s="26"/>
      <c r="E136" s="25"/>
      <c r="H136" s="22"/>
    </row>
    <row r="137" spans="1:8" s="21" customFormat="1" x14ac:dyDescent="0.2">
      <c r="A137" s="24"/>
      <c r="B137" s="26"/>
      <c r="E137" s="25"/>
      <c r="H137" s="22"/>
    </row>
    <row r="138" spans="1:8" s="21" customFormat="1" x14ac:dyDescent="0.2">
      <c r="A138" s="24"/>
      <c r="B138" s="26"/>
      <c r="E138" s="25"/>
      <c r="H138" s="22"/>
    </row>
    <row r="139" spans="1:8" s="21" customFormat="1" x14ac:dyDescent="0.2">
      <c r="A139" s="24"/>
      <c r="B139" s="26"/>
      <c r="E139" s="25"/>
      <c r="H139" s="22"/>
    </row>
    <row r="140" spans="1:8" s="21" customFormat="1" x14ac:dyDescent="0.2">
      <c r="A140" s="24"/>
      <c r="B140" s="26"/>
      <c r="E140" s="25"/>
      <c r="H140" s="22"/>
    </row>
    <row r="141" spans="1:8" s="21" customFormat="1" x14ac:dyDescent="0.2">
      <c r="A141" s="24"/>
      <c r="B141" s="26"/>
      <c r="E141" s="25"/>
      <c r="H141" s="22"/>
    </row>
    <row r="142" spans="1:8" s="21" customFormat="1" x14ac:dyDescent="0.2">
      <c r="A142" s="24"/>
      <c r="B142" s="26"/>
      <c r="E142" s="25"/>
      <c r="H142" s="22"/>
    </row>
    <row r="143" spans="1:8" s="21" customFormat="1" x14ac:dyDescent="0.2">
      <c r="A143" s="24"/>
      <c r="B143" s="26"/>
      <c r="E143" s="25"/>
      <c r="H143" s="22"/>
    </row>
    <row r="144" spans="1:8" s="21" customFormat="1" x14ac:dyDescent="0.2">
      <c r="A144" s="24"/>
      <c r="B144" s="26"/>
      <c r="E144" s="25"/>
      <c r="H144" s="22"/>
    </row>
    <row r="145" spans="1:8" s="21" customFormat="1" x14ac:dyDescent="0.2">
      <c r="A145" s="24"/>
      <c r="B145" s="26"/>
      <c r="E145" s="25"/>
      <c r="H145" s="22"/>
    </row>
    <row r="146" spans="1:8" s="21" customFormat="1" x14ac:dyDescent="0.2">
      <c r="A146" s="24"/>
      <c r="B146" s="26"/>
      <c r="E146" s="25"/>
      <c r="H146" s="22"/>
    </row>
    <row r="147" spans="1:8" s="21" customFormat="1" x14ac:dyDescent="0.2">
      <c r="A147" s="24"/>
      <c r="B147" s="26"/>
      <c r="E147" s="25"/>
      <c r="H147" s="22"/>
    </row>
    <row r="148" spans="1:8" s="21" customFormat="1" x14ac:dyDescent="0.2">
      <c r="A148" s="24"/>
      <c r="B148" s="26"/>
      <c r="E148" s="25"/>
      <c r="H148" s="22"/>
    </row>
    <row r="149" spans="1:8" s="21" customFormat="1" x14ac:dyDescent="0.2">
      <c r="A149" s="24"/>
      <c r="B149" s="26"/>
      <c r="E149" s="25"/>
      <c r="H149" s="22"/>
    </row>
    <row r="150" spans="1:8" s="21" customFormat="1" x14ac:dyDescent="0.2">
      <c r="A150" s="24"/>
      <c r="B150" s="26"/>
      <c r="E150" s="25"/>
      <c r="H150" s="22"/>
    </row>
    <row r="151" spans="1:8" s="21" customFormat="1" x14ac:dyDescent="0.2">
      <c r="A151" s="24"/>
      <c r="B151" s="26"/>
      <c r="E151" s="25"/>
      <c r="H151" s="22"/>
    </row>
    <row r="152" spans="1:8" s="21" customFormat="1" x14ac:dyDescent="0.2">
      <c r="A152" s="24"/>
      <c r="B152" s="26"/>
      <c r="E152" s="25"/>
      <c r="H152" s="22"/>
    </row>
    <row r="153" spans="1:8" s="21" customFormat="1" x14ac:dyDescent="0.2">
      <c r="A153" s="24"/>
      <c r="B153" s="26"/>
      <c r="E153" s="25"/>
      <c r="H153" s="22"/>
    </row>
    <row r="154" spans="1:8" s="21" customFormat="1" x14ac:dyDescent="0.2">
      <c r="A154" s="24"/>
      <c r="B154" s="26"/>
      <c r="E154" s="25"/>
      <c r="H154" s="22"/>
    </row>
    <row r="155" spans="1:8" s="21" customFormat="1" x14ac:dyDescent="0.2">
      <c r="A155" s="24"/>
      <c r="B155" s="26"/>
      <c r="E155" s="25"/>
      <c r="H155" s="22"/>
    </row>
    <row r="156" spans="1:8" s="21" customFormat="1" x14ac:dyDescent="0.2">
      <c r="A156" s="24"/>
      <c r="B156" s="26"/>
      <c r="E156" s="25"/>
      <c r="H156" s="22"/>
    </row>
    <row r="157" spans="1:8" s="21" customFormat="1" x14ac:dyDescent="0.2">
      <c r="A157" s="24"/>
      <c r="B157" s="26"/>
      <c r="E157" s="25"/>
      <c r="H157" s="22"/>
    </row>
    <row r="158" spans="1:8" s="21" customFormat="1" x14ac:dyDescent="0.2">
      <c r="A158" s="24"/>
      <c r="B158" s="26"/>
      <c r="E158" s="25"/>
      <c r="H158" s="22"/>
    </row>
    <row r="159" spans="1:8" s="21" customFormat="1" x14ac:dyDescent="0.2">
      <c r="A159" s="24"/>
      <c r="B159" s="26"/>
      <c r="E159" s="25"/>
      <c r="H159" s="22"/>
    </row>
    <row r="160" spans="1:8" s="21" customFormat="1" x14ac:dyDescent="0.2">
      <c r="A160" s="24"/>
      <c r="B160" s="26"/>
      <c r="E160" s="25"/>
      <c r="H160" s="22"/>
    </row>
    <row r="161" spans="1:8" s="21" customFormat="1" x14ac:dyDescent="0.2">
      <c r="A161" s="24"/>
      <c r="B161" s="26"/>
      <c r="E161" s="25"/>
      <c r="H161" s="22"/>
    </row>
    <row r="162" spans="1:8" s="21" customFormat="1" x14ac:dyDescent="0.2">
      <c r="A162" s="24"/>
      <c r="B162" s="26"/>
      <c r="E162" s="25"/>
      <c r="H162" s="22"/>
    </row>
    <row r="163" spans="1:8" s="21" customFormat="1" x14ac:dyDescent="0.2">
      <c r="A163" s="24"/>
      <c r="B163" s="26"/>
      <c r="E163" s="25"/>
      <c r="H163" s="22"/>
    </row>
    <row r="164" spans="1:8" s="21" customFormat="1" x14ac:dyDescent="0.2">
      <c r="A164" s="24"/>
      <c r="B164" s="26"/>
      <c r="E164" s="25"/>
      <c r="H164" s="22"/>
    </row>
    <row r="165" spans="1:8" s="21" customFormat="1" x14ac:dyDescent="0.2">
      <c r="A165" s="24"/>
      <c r="B165" s="26"/>
      <c r="E165" s="25"/>
      <c r="H165" s="22"/>
    </row>
    <row r="166" spans="1:8" s="21" customFormat="1" x14ac:dyDescent="0.2">
      <c r="A166" s="24"/>
      <c r="B166" s="26"/>
      <c r="E166" s="25"/>
      <c r="H166" s="22"/>
    </row>
    <row r="167" spans="1:8" s="21" customFormat="1" x14ac:dyDescent="0.2">
      <c r="A167" s="24"/>
      <c r="B167" s="26"/>
      <c r="E167" s="25"/>
      <c r="H167" s="22"/>
    </row>
    <row r="168" spans="1:8" s="21" customFormat="1" x14ac:dyDescent="0.2">
      <c r="A168" s="24"/>
      <c r="B168" s="26"/>
      <c r="E168" s="25"/>
      <c r="H168" s="22"/>
    </row>
    <row r="169" spans="1:8" s="21" customFormat="1" x14ac:dyDescent="0.2">
      <c r="A169" s="24"/>
      <c r="B169" s="26"/>
      <c r="E169" s="25"/>
      <c r="H169" s="22"/>
    </row>
    <row r="170" spans="1:8" s="21" customFormat="1" x14ac:dyDescent="0.2">
      <c r="A170" s="24"/>
      <c r="B170" s="26"/>
      <c r="E170" s="25"/>
      <c r="H170" s="22"/>
    </row>
    <row r="171" spans="1:8" s="21" customFormat="1" x14ac:dyDescent="0.2">
      <c r="A171" s="24"/>
      <c r="B171" s="26"/>
      <c r="E171" s="25"/>
      <c r="H171" s="22"/>
    </row>
    <row r="172" spans="1:8" s="21" customFormat="1" x14ac:dyDescent="0.2">
      <c r="A172" s="24"/>
      <c r="B172" s="26"/>
      <c r="E172" s="25"/>
      <c r="H172" s="22"/>
    </row>
    <row r="173" spans="1:8" s="21" customFormat="1" x14ac:dyDescent="0.2">
      <c r="A173" s="24"/>
      <c r="B173" s="26"/>
      <c r="E173" s="25"/>
      <c r="H173" s="22"/>
    </row>
    <row r="174" spans="1:8" s="21" customFormat="1" x14ac:dyDescent="0.2">
      <c r="A174" s="24"/>
      <c r="B174" s="26"/>
      <c r="E174" s="25"/>
      <c r="H174" s="22"/>
    </row>
    <row r="175" spans="1:8" s="21" customFormat="1" x14ac:dyDescent="0.2">
      <c r="A175" s="24"/>
      <c r="B175" s="26"/>
      <c r="E175" s="25"/>
      <c r="H175" s="22"/>
    </row>
    <row r="176" spans="1:8" s="21" customFormat="1" x14ac:dyDescent="0.2">
      <c r="A176" s="24"/>
      <c r="B176" s="26"/>
      <c r="E176" s="25"/>
      <c r="H176" s="22"/>
    </row>
    <row r="177" spans="1:8" s="21" customFormat="1" x14ac:dyDescent="0.2">
      <c r="A177" s="24"/>
      <c r="B177" s="26"/>
      <c r="E177" s="25"/>
      <c r="H177" s="22"/>
    </row>
    <row r="178" spans="1:8" s="21" customFormat="1" x14ac:dyDescent="0.2">
      <c r="A178" s="24"/>
      <c r="B178" s="26"/>
      <c r="E178" s="25"/>
      <c r="H178" s="22"/>
    </row>
    <row r="179" spans="1:8" s="21" customFormat="1" x14ac:dyDescent="0.2">
      <c r="A179" s="24"/>
      <c r="B179" s="26"/>
      <c r="E179" s="25"/>
      <c r="H179" s="22"/>
    </row>
    <row r="180" spans="1:8" s="21" customFormat="1" x14ac:dyDescent="0.2">
      <c r="A180" s="24"/>
      <c r="B180" s="26"/>
      <c r="E180" s="25"/>
      <c r="H180" s="22"/>
    </row>
    <row r="181" spans="1:8" s="21" customFormat="1" x14ac:dyDescent="0.2">
      <c r="A181" s="24"/>
      <c r="B181" s="26"/>
      <c r="E181" s="25"/>
      <c r="H181" s="22"/>
    </row>
    <row r="182" spans="1:8" s="21" customFormat="1" x14ac:dyDescent="0.2">
      <c r="A182" s="24"/>
      <c r="B182" s="26"/>
      <c r="E182" s="25"/>
      <c r="H182" s="22"/>
    </row>
    <row r="183" spans="1:8" s="21" customFormat="1" x14ac:dyDescent="0.2">
      <c r="A183" s="24"/>
      <c r="B183" s="26"/>
      <c r="E183" s="25"/>
      <c r="H183" s="22"/>
    </row>
    <row r="184" spans="1:8" s="21" customFormat="1" x14ac:dyDescent="0.2">
      <c r="A184" s="24"/>
      <c r="B184" s="26"/>
      <c r="E184" s="25"/>
      <c r="H184" s="22"/>
    </row>
    <row r="185" spans="1:8" s="21" customFormat="1" x14ac:dyDescent="0.2">
      <c r="A185" s="24"/>
      <c r="B185" s="26"/>
      <c r="E185" s="25"/>
      <c r="H185" s="22"/>
    </row>
    <row r="186" spans="1:8" s="21" customFormat="1" x14ac:dyDescent="0.2">
      <c r="A186" s="24"/>
      <c r="B186" s="26"/>
      <c r="E186" s="25"/>
      <c r="H186" s="22"/>
    </row>
    <row r="187" spans="1:8" s="21" customFormat="1" x14ac:dyDescent="0.2">
      <c r="A187" s="24"/>
      <c r="B187" s="26"/>
      <c r="E187" s="25"/>
      <c r="H187" s="22"/>
    </row>
    <row r="188" spans="1:8" s="21" customFormat="1" x14ac:dyDescent="0.2">
      <c r="A188" s="24"/>
      <c r="B188" s="26"/>
      <c r="E188" s="25"/>
      <c r="H188" s="22"/>
    </row>
    <row r="189" spans="1:8" s="21" customFormat="1" x14ac:dyDescent="0.2">
      <c r="A189" s="24"/>
      <c r="B189" s="26"/>
      <c r="E189" s="25"/>
      <c r="H189" s="22"/>
    </row>
    <row r="190" spans="1:8" s="21" customFormat="1" x14ac:dyDescent="0.2">
      <c r="A190" s="24"/>
      <c r="B190" s="26"/>
      <c r="E190" s="25"/>
      <c r="H190" s="22"/>
    </row>
    <row r="191" spans="1:8" s="21" customFormat="1" x14ac:dyDescent="0.2">
      <c r="A191" s="24"/>
      <c r="B191" s="26"/>
      <c r="E191" s="25"/>
      <c r="H191" s="22"/>
    </row>
    <row r="192" spans="1:8" s="21" customFormat="1" x14ac:dyDescent="0.2">
      <c r="A192" s="24"/>
      <c r="B192" s="26"/>
      <c r="E192" s="25"/>
      <c r="H192" s="22"/>
    </row>
    <row r="193" spans="1:8" s="21" customFormat="1" x14ac:dyDescent="0.2">
      <c r="A193" s="24"/>
      <c r="B193" s="26"/>
      <c r="E193" s="25"/>
      <c r="H193" s="22"/>
    </row>
    <row r="194" spans="1:8" s="21" customFormat="1" x14ac:dyDescent="0.2">
      <c r="A194" s="24"/>
      <c r="B194" s="26"/>
      <c r="E194" s="25"/>
      <c r="H194" s="22"/>
    </row>
    <row r="195" spans="1:8" s="21" customFormat="1" x14ac:dyDescent="0.2">
      <c r="A195" s="24"/>
      <c r="B195" s="26"/>
      <c r="E195" s="25"/>
      <c r="H195" s="22"/>
    </row>
    <row r="196" spans="1:8" s="21" customFormat="1" x14ac:dyDescent="0.2">
      <c r="A196" s="24"/>
      <c r="B196" s="26"/>
      <c r="E196" s="25"/>
      <c r="H196" s="22"/>
    </row>
    <row r="197" spans="1:8" s="21" customFormat="1" x14ac:dyDescent="0.2">
      <c r="A197" s="24"/>
      <c r="B197" s="26"/>
      <c r="E197" s="25"/>
      <c r="H197" s="22"/>
    </row>
    <row r="198" spans="1:8" s="21" customFormat="1" x14ac:dyDescent="0.2">
      <c r="A198" s="24"/>
      <c r="B198" s="26"/>
      <c r="E198" s="25"/>
      <c r="H198" s="22"/>
    </row>
    <row r="199" spans="1:8" s="21" customFormat="1" x14ac:dyDescent="0.2">
      <c r="A199" s="24"/>
      <c r="B199" s="26"/>
      <c r="E199" s="25"/>
      <c r="H199" s="22"/>
    </row>
    <row r="200" spans="1:8" s="21" customFormat="1" x14ac:dyDescent="0.2">
      <c r="A200" s="24"/>
      <c r="B200" s="26"/>
      <c r="E200" s="25"/>
      <c r="H200" s="22"/>
    </row>
    <row r="201" spans="1:8" s="21" customFormat="1" x14ac:dyDescent="0.2">
      <c r="A201" s="24"/>
      <c r="B201" s="26"/>
      <c r="E201" s="25"/>
      <c r="H201" s="22"/>
    </row>
    <row r="202" spans="1:8" s="21" customFormat="1" x14ac:dyDescent="0.2">
      <c r="A202" s="24"/>
      <c r="B202" s="26"/>
      <c r="E202" s="25"/>
      <c r="H202" s="22"/>
    </row>
    <row r="203" spans="1:8" s="21" customFormat="1" x14ac:dyDescent="0.2">
      <c r="A203" s="24"/>
      <c r="B203" s="26"/>
      <c r="E203" s="25"/>
      <c r="H203" s="22"/>
    </row>
    <row r="204" spans="1:8" s="21" customFormat="1" x14ac:dyDescent="0.2">
      <c r="A204" s="24"/>
      <c r="B204" s="26"/>
      <c r="E204" s="25"/>
      <c r="H204" s="22"/>
    </row>
    <row r="205" spans="1:8" s="21" customFormat="1" x14ac:dyDescent="0.2">
      <c r="A205" s="24"/>
      <c r="B205" s="26"/>
      <c r="E205" s="25"/>
      <c r="H205" s="22"/>
    </row>
    <row r="206" spans="1:8" s="21" customFormat="1" x14ac:dyDescent="0.2">
      <c r="A206" s="24"/>
      <c r="B206" s="26"/>
      <c r="E206" s="25"/>
      <c r="H206" s="22"/>
    </row>
    <row r="207" spans="1:8" s="21" customFormat="1" x14ac:dyDescent="0.2">
      <c r="A207" s="24"/>
      <c r="B207" s="26"/>
      <c r="E207" s="25"/>
      <c r="H207" s="22"/>
    </row>
    <row r="208" spans="1:8" s="21" customFormat="1" x14ac:dyDescent="0.2">
      <c r="A208" s="24"/>
      <c r="B208" s="26"/>
      <c r="E208" s="25"/>
      <c r="H208" s="22"/>
    </row>
    <row r="209" spans="1:8" s="21" customFormat="1" x14ac:dyDescent="0.2">
      <c r="A209" s="24"/>
      <c r="B209" s="26"/>
      <c r="E209" s="25"/>
      <c r="H209" s="22"/>
    </row>
    <row r="210" spans="1:8" s="21" customFormat="1" x14ac:dyDescent="0.2">
      <c r="A210" s="24"/>
      <c r="B210" s="26"/>
      <c r="E210" s="25"/>
      <c r="H210" s="22"/>
    </row>
    <row r="211" spans="1:8" s="21" customFormat="1" x14ac:dyDescent="0.2">
      <c r="A211" s="24"/>
      <c r="B211" s="26"/>
      <c r="E211" s="25"/>
      <c r="H211" s="22"/>
    </row>
    <row r="212" spans="1:8" s="21" customFormat="1" x14ac:dyDescent="0.2">
      <c r="A212" s="24"/>
      <c r="B212" s="26"/>
      <c r="E212" s="25"/>
      <c r="H212" s="22"/>
    </row>
    <row r="213" spans="1:8" s="21" customFormat="1" x14ac:dyDescent="0.2">
      <c r="A213" s="24"/>
      <c r="B213" s="26"/>
      <c r="E213" s="25"/>
      <c r="H213" s="22"/>
    </row>
    <row r="214" spans="1:8" s="21" customFormat="1" x14ac:dyDescent="0.2">
      <c r="A214" s="24"/>
      <c r="B214" s="26"/>
      <c r="E214" s="25"/>
      <c r="H214" s="22"/>
    </row>
    <row r="215" spans="1:8" s="21" customFormat="1" x14ac:dyDescent="0.2">
      <c r="A215" s="24"/>
      <c r="B215" s="26"/>
      <c r="E215" s="25"/>
      <c r="H215" s="22"/>
    </row>
    <row r="216" spans="1:8" s="21" customFormat="1" x14ac:dyDescent="0.2">
      <c r="A216" s="24"/>
      <c r="B216" s="26"/>
      <c r="E216" s="25"/>
      <c r="H216" s="22"/>
    </row>
    <row r="217" spans="1:8" s="21" customFormat="1" x14ac:dyDescent="0.2">
      <c r="A217" s="24"/>
      <c r="B217" s="26"/>
      <c r="E217" s="25"/>
      <c r="H217" s="22"/>
    </row>
    <row r="218" spans="1:8" s="21" customFormat="1" x14ac:dyDescent="0.2">
      <c r="A218" s="24"/>
      <c r="B218" s="26"/>
      <c r="E218" s="25"/>
      <c r="H218" s="22"/>
    </row>
    <row r="219" spans="1:8" s="21" customFormat="1" x14ac:dyDescent="0.2">
      <c r="A219" s="24"/>
      <c r="B219" s="26"/>
      <c r="E219" s="25"/>
      <c r="H219" s="22"/>
    </row>
    <row r="220" spans="1:8" s="21" customFormat="1" x14ac:dyDescent="0.2">
      <c r="A220" s="24"/>
      <c r="B220" s="26"/>
      <c r="E220" s="25"/>
      <c r="H220" s="22"/>
    </row>
    <row r="221" spans="1:8" s="21" customFormat="1" x14ac:dyDescent="0.2">
      <c r="A221" s="24"/>
      <c r="B221" s="26"/>
      <c r="E221" s="25"/>
      <c r="H221" s="22"/>
    </row>
    <row r="222" spans="1:8" s="21" customFormat="1" x14ac:dyDescent="0.2">
      <c r="A222" s="24"/>
      <c r="B222" s="26"/>
      <c r="E222" s="25"/>
      <c r="H222" s="22"/>
    </row>
    <row r="223" spans="1:8" s="21" customFormat="1" x14ac:dyDescent="0.2">
      <c r="A223" s="24"/>
      <c r="B223" s="26"/>
      <c r="E223" s="25"/>
      <c r="H223" s="22"/>
    </row>
    <row r="224" spans="1:8" s="21" customFormat="1" x14ac:dyDescent="0.2">
      <c r="A224" s="24"/>
      <c r="B224" s="26"/>
      <c r="E224" s="25"/>
      <c r="H224" s="22"/>
    </row>
    <row r="225" spans="1:8" s="21" customFormat="1" x14ac:dyDescent="0.2">
      <c r="A225" s="24"/>
      <c r="B225" s="26"/>
      <c r="E225" s="25"/>
      <c r="H225" s="22"/>
    </row>
    <row r="226" spans="1:8" s="21" customFormat="1" x14ac:dyDescent="0.2">
      <c r="A226" s="24"/>
      <c r="B226" s="26"/>
      <c r="E226" s="25"/>
      <c r="H226" s="22"/>
    </row>
    <row r="227" spans="1:8" s="21" customFormat="1" x14ac:dyDescent="0.2">
      <c r="A227" s="24"/>
      <c r="B227" s="26"/>
      <c r="E227" s="25"/>
      <c r="H227" s="22"/>
    </row>
    <row r="228" spans="1:8" s="21" customFormat="1" x14ac:dyDescent="0.2">
      <c r="A228" s="24"/>
      <c r="B228" s="26"/>
      <c r="E228" s="25"/>
      <c r="H228" s="22"/>
    </row>
    <row r="229" spans="1:8" s="21" customFormat="1" x14ac:dyDescent="0.2">
      <c r="A229" s="24"/>
      <c r="B229" s="26"/>
      <c r="E229" s="25"/>
      <c r="H229" s="22"/>
    </row>
    <row r="230" spans="1:8" s="21" customFormat="1" x14ac:dyDescent="0.2">
      <c r="A230" s="24"/>
      <c r="B230" s="26"/>
      <c r="E230" s="25"/>
      <c r="H230" s="22"/>
    </row>
    <row r="231" spans="1:8" s="21" customFormat="1" x14ac:dyDescent="0.2">
      <c r="A231" s="24"/>
      <c r="B231" s="26"/>
      <c r="E231" s="25"/>
      <c r="H231" s="22"/>
    </row>
    <row r="232" spans="1:8" s="21" customFormat="1" x14ac:dyDescent="0.2">
      <c r="A232" s="24"/>
      <c r="B232" s="26"/>
      <c r="E232" s="25"/>
      <c r="H232" s="22"/>
    </row>
    <row r="233" spans="1:8" s="21" customFormat="1" x14ac:dyDescent="0.2">
      <c r="A233" s="24"/>
      <c r="B233" s="26"/>
      <c r="E233" s="25"/>
      <c r="H233" s="22"/>
    </row>
    <row r="234" spans="1:8" s="21" customFormat="1" x14ac:dyDescent="0.2">
      <c r="A234" s="24"/>
      <c r="B234" s="26"/>
      <c r="E234" s="25"/>
      <c r="H234" s="22"/>
    </row>
    <row r="235" spans="1:8" s="21" customFormat="1" x14ac:dyDescent="0.2">
      <c r="A235" s="24"/>
      <c r="B235" s="26"/>
      <c r="E235" s="25"/>
      <c r="H235" s="22"/>
    </row>
    <row r="236" spans="1:8" s="21" customFormat="1" x14ac:dyDescent="0.2">
      <c r="A236" s="24"/>
      <c r="B236" s="26"/>
      <c r="E236" s="25"/>
      <c r="H236" s="22"/>
    </row>
    <row r="237" spans="1:8" s="21" customFormat="1" x14ac:dyDescent="0.2">
      <c r="A237" s="24"/>
      <c r="B237" s="26"/>
      <c r="E237" s="25"/>
      <c r="H237" s="22"/>
    </row>
    <row r="238" spans="1:8" s="21" customFormat="1" x14ac:dyDescent="0.2">
      <c r="A238" s="24"/>
      <c r="B238" s="26"/>
      <c r="E238" s="25"/>
      <c r="H238" s="22"/>
    </row>
    <row r="239" spans="1:8" s="21" customFormat="1" x14ac:dyDescent="0.2">
      <c r="A239" s="24"/>
      <c r="B239" s="26"/>
      <c r="E239" s="25"/>
      <c r="H239" s="22"/>
    </row>
    <row r="240" spans="1:8" s="21" customFormat="1" x14ac:dyDescent="0.2">
      <c r="A240" s="24"/>
      <c r="B240" s="26"/>
      <c r="E240" s="25"/>
      <c r="H240" s="22"/>
    </row>
    <row r="241" spans="1:8" s="21" customFormat="1" x14ac:dyDescent="0.2">
      <c r="A241" s="24"/>
      <c r="B241" s="26"/>
      <c r="E241" s="25"/>
      <c r="H241" s="22"/>
    </row>
    <row r="242" spans="1:8" s="21" customFormat="1" x14ac:dyDescent="0.2">
      <c r="A242" s="24"/>
      <c r="B242" s="26"/>
      <c r="E242" s="25"/>
      <c r="H242" s="22"/>
    </row>
    <row r="243" spans="1:8" s="21" customFormat="1" x14ac:dyDescent="0.2">
      <c r="A243" s="24"/>
      <c r="B243" s="26"/>
      <c r="E243" s="25"/>
      <c r="H243" s="22"/>
    </row>
    <row r="244" spans="1:8" s="21" customFormat="1" x14ac:dyDescent="0.2">
      <c r="A244" s="24"/>
      <c r="B244" s="26"/>
      <c r="E244" s="25"/>
      <c r="H244" s="22"/>
    </row>
    <row r="245" spans="1:8" s="21" customFormat="1" x14ac:dyDescent="0.2">
      <c r="A245" s="24"/>
      <c r="B245" s="26"/>
      <c r="E245" s="25"/>
      <c r="H245" s="22"/>
    </row>
    <row r="246" spans="1:8" s="21" customFormat="1" x14ac:dyDescent="0.2">
      <c r="A246" s="24"/>
      <c r="B246" s="26"/>
      <c r="E246" s="25"/>
      <c r="H246" s="22"/>
    </row>
    <row r="247" spans="1:8" s="21" customFormat="1" x14ac:dyDescent="0.2">
      <c r="A247" s="24"/>
      <c r="B247" s="26"/>
      <c r="E247" s="25"/>
      <c r="H247" s="22"/>
    </row>
    <row r="248" spans="1:8" s="21" customFormat="1" x14ac:dyDescent="0.2">
      <c r="A248" s="24"/>
      <c r="B248" s="26"/>
      <c r="E248" s="25"/>
      <c r="H248" s="22"/>
    </row>
    <row r="249" spans="1:8" s="21" customFormat="1" x14ac:dyDescent="0.2">
      <c r="A249" s="24"/>
      <c r="B249" s="26"/>
      <c r="E249" s="25"/>
      <c r="H249" s="22"/>
    </row>
    <row r="250" spans="1:8" s="21" customFormat="1" x14ac:dyDescent="0.2">
      <c r="A250" s="24"/>
      <c r="B250" s="26"/>
      <c r="E250" s="25"/>
      <c r="H250" s="22"/>
    </row>
    <row r="251" spans="1:8" s="21" customFormat="1" x14ac:dyDescent="0.2">
      <c r="A251" s="24"/>
      <c r="B251" s="26"/>
      <c r="E251" s="25"/>
      <c r="H251" s="22"/>
    </row>
    <row r="252" spans="1:8" s="21" customFormat="1" x14ac:dyDescent="0.2">
      <c r="A252" s="24"/>
      <c r="B252" s="26"/>
      <c r="E252" s="25"/>
      <c r="H252" s="22"/>
    </row>
    <row r="253" spans="1:8" s="21" customFormat="1" x14ac:dyDescent="0.2">
      <c r="A253" s="24"/>
      <c r="B253" s="26"/>
      <c r="E253" s="25"/>
      <c r="H253" s="22"/>
    </row>
    <row r="254" spans="1:8" s="21" customFormat="1" x14ac:dyDescent="0.2">
      <c r="A254" s="24"/>
      <c r="B254" s="26"/>
      <c r="E254" s="25"/>
      <c r="H254" s="22"/>
    </row>
    <row r="255" spans="1:8" s="21" customFormat="1" x14ac:dyDescent="0.2">
      <c r="A255" s="24"/>
      <c r="B255" s="26"/>
      <c r="E255" s="25"/>
      <c r="H255" s="22"/>
    </row>
    <row r="256" spans="1:8" s="21" customFormat="1" x14ac:dyDescent="0.2">
      <c r="A256" s="24"/>
      <c r="B256" s="26"/>
      <c r="E256" s="25"/>
      <c r="H256" s="22"/>
    </row>
    <row r="257" spans="1:8" s="21" customFormat="1" x14ac:dyDescent="0.2">
      <c r="A257" s="24"/>
      <c r="B257" s="26"/>
      <c r="E257" s="25"/>
      <c r="H257" s="22"/>
    </row>
    <row r="258" spans="1:8" s="21" customFormat="1" x14ac:dyDescent="0.2">
      <c r="A258" s="24"/>
      <c r="B258" s="26"/>
      <c r="E258" s="25"/>
      <c r="H258" s="22"/>
    </row>
    <row r="259" spans="1:8" s="21" customFormat="1" x14ac:dyDescent="0.2">
      <c r="A259" s="24"/>
      <c r="B259" s="26"/>
      <c r="E259" s="25"/>
      <c r="H259" s="22"/>
    </row>
    <row r="260" spans="1:8" s="21" customFormat="1" x14ac:dyDescent="0.2">
      <c r="A260" s="24"/>
      <c r="B260" s="26"/>
      <c r="E260" s="25"/>
      <c r="H260" s="22"/>
    </row>
    <row r="261" spans="1:8" s="21" customFormat="1" x14ac:dyDescent="0.2">
      <c r="A261" s="24"/>
      <c r="B261" s="26"/>
      <c r="E261" s="25"/>
      <c r="H261" s="22"/>
    </row>
    <row r="262" spans="1:8" s="21" customFormat="1" x14ac:dyDescent="0.2">
      <c r="A262" s="24"/>
      <c r="B262" s="26"/>
      <c r="E262" s="25"/>
      <c r="H262" s="22"/>
    </row>
    <row r="263" spans="1:8" s="21" customFormat="1" x14ac:dyDescent="0.2">
      <c r="A263" s="24"/>
      <c r="B263" s="26"/>
      <c r="E263" s="25"/>
      <c r="H263" s="22"/>
    </row>
    <row r="264" spans="1:8" s="21" customFormat="1" x14ac:dyDescent="0.2">
      <c r="A264" s="24"/>
      <c r="B264" s="26"/>
      <c r="E264" s="25"/>
      <c r="H264" s="22"/>
    </row>
    <row r="265" spans="1:8" s="21" customFormat="1" x14ac:dyDescent="0.2">
      <c r="A265" s="24"/>
      <c r="B265" s="26"/>
      <c r="E265" s="25"/>
      <c r="H265" s="22"/>
    </row>
    <row r="266" spans="1:8" s="21" customFormat="1" x14ac:dyDescent="0.2">
      <c r="A266" s="24"/>
      <c r="B266" s="26"/>
      <c r="E266" s="25"/>
      <c r="H266" s="22"/>
    </row>
    <row r="267" spans="1:8" s="21" customFormat="1" x14ac:dyDescent="0.2">
      <c r="A267" s="24"/>
      <c r="B267" s="26"/>
      <c r="E267" s="25"/>
      <c r="H267" s="22"/>
    </row>
    <row r="268" spans="1:8" s="21" customFormat="1" x14ac:dyDescent="0.2">
      <c r="A268" s="24"/>
      <c r="B268" s="26"/>
      <c r="E268" s="25"/>
      <c r="H268" s="22"/>
    </row>
    <row r="269" spans="1:8" s="21" customFormat="1" x14ac:dyDescent="0.2">
      <c r="A269" s="24"/>
      <c r="B269" s="26"/>
      <c r="E269" s="25"/>
      <c r="H269" s="22"/>
    </row>
    <row r="270" spans="1:8" s="21" customFormat="1" x14ac:dyDescent="0.2">
      <c r="A270" s="24"/>
      <c r="B270" s="26"/>
      <c r="E270" s="25"/>
      <c r="H270" s="22"/>
    </row>
    <row r="271" spans="1:8" s="21" customFormat="1" x14ac:dyDescent="0.2">
      <c r="A271" s="24"/>
      <c r="B271" s="26"/>
      <c r="E271" s="25"/>
      <c r="H271" s="22"/>
    </row>
    <row r="272" spans="1:8" s="21" customFormat="1" x14ac:dyDescent="0.2">
      <c r="A272" s="24"/>
      <c r="B272" s="26"/>
      <c r="E272" s="25"/>
      <c r="H272" s="22"/>
    </row>
    <row r="273" spans="1:8" s="21" customFormat="1" x14ac:dyDescent="0.2">
      <c r="A273" s="24"/>
      <c r="B273" s="26"/>
      <c r="E273" s="25"/>
      <c r="H273" s="22"/>
    </row>
    <row r="274" spans="1:8" s="21" customFormat="1" x14ac:dyDescent="0.2">
      <c r="A274" s="24"/>
      <c r="B274" s="26"/>
      <c r="E274" s="25"/>
      <c r="H274" s="22"/>
    </row>
    <row r="275" spans="1:8" s="21" customFormat="1" x14ac:dyDescent="0.2">
      <c r="A275" s="24"/>
      <c r="B275" s="26"/>
      <c r="E275" s="25"/>
      <c r="H275" s="22"/>
    </row>
    <row r="276" spans="1:8" s="21" customFormat="1" x14ac:dyDescent="0.2">
      <c r="A276" s="24"/>
      <c r="B276" s="26"/>
      <c r="E276" s="25"/>
      <c r="H276" s="22"/>
    </row>
    <row r="277" spans="1:8" s="21" customFormat="1" x14ac:dyDescent="0.2">
      <c r="A277" s="24"/>
      <c r="B277" s="26"/>
      <c r="E277" s="25"/>
      <c r="H277" s="22"/>
    </row>
    <row r="278" spans="1:8" s="21" customFormat="1" x14ac:dyDescent="0.2">
      <c r="A278" s="24"/>
      <c r="B278" s="26"/>
      <c r="E278" s="25"/>
      <c r="H278" s="22"/>
    </row>
    <row r="279" spans="1:8" s="21" customFormat="1" x14ac:dyDescent="0.2">
      <c r="A279" s="24"/>
      <c r="B279" s="26"/>
      <c r="E279" s="25"/>
      <c r="H279" s="22"/>
    </row>
    <row r="280" spans="1:8" s="21" customFormat="1" x14ac:dyDescent="0.2">
      <c r="A280" s="24"/>
      <c r="B280" s="26"/>
      <c r="E280" s="25"/>
      <c r="H280" s="22"/>
    </row>
    <row r="281" spans="1:8" s="21" customFormat="1" x14ac:dyDescent="0.2">
      <c r="A281" s="24"/>
      <c r="B281" s="26"/>
      <c r="E281" s="25"/>
      <c r="H281" s="22"/>
    </row>
    <row r="282" spans="1:8" s="21" customFormat="1" x14ac:dyDescent="0.2">
      <c r="A282" s="24"/>
      <c r="B282" s="26"/>
      <c r="E282" s="25"/>
      <c r="H282" s="22"/>
    </row>
    <row r="283" spans="1:8" s="21" customFormat="1" x14ac:dyDescent="0.2">
      <c r="A283" s="24"/>
      <c r="B283" s="26"/>
      <c r="E283" s="25"/>
      <c r="H283" s="22"/>
    </row>
    <row r="284" spans="1:8" s="21" customFormat="1" x14ac:dyDescent="0.2">
      <c r="A284" s="24"/>
      <c r="B284" s="26"/>
      <c r="E284" s="25"/>
      <c r="H284" s="22"/>
    </row>
    <row r="285" spans="1:8" s="21" customFormat="1" x14ac:dyDescent="0.2">
      <c r="A285" s="24"/>
      <c r="B285" s="26"/>
      <c r="E285" s="25"/>
      <c r="H285" s="22"/>
    </row>
    <row r="286" spans="1:8" s="21" customFormat="1" x14ac:dyDescent="0.2">
      <c r="A286" s="24"/>
      <c r="B286" s="26"/>
      <c r="E286" s="25"/>
      <c r="H286" s="22"/>
    </row>
    <row r="287" spans="1:8" s="21" customFormat="1" x14ac:dyDescent="0.2">
      <c r="A287" s="24"/>
      <c r="B287" s="26"/>
      <c r="E287" s="25"/>
      <c r="H287" s="22"/>
    </row>
    <row r="288" spans="1:8" s="21" customFormat="1" x14ac:dyDescent="0.2">
      <c r="A288" s="24"/>
      <c r="B288" s="26"/>
      <c r="E288" s="25"/>
      <c r="H288" s="22"/>
    </row>
    <row r="289" spans="1:8" s="21" customFormat="1" x14ac:dyDescent="0.2">
      <c r="A289" s="24"/>
      <c r="B289" s="26"/>
      <c r="E289" s="25"/>
      <c r="H289" s="22"/>
    </row>
    <row r="290" spans="1:8" s="21" customFormat="1" x14ac:dyDescent="0.2">
      <c r="A290" s="24"/>
      <c r="B290" s="26"/>
      <c r="E290" s="25"/>
      <c r="H290" s="22"/>
    </row>
    <row r="291" spans="1:8" s="21" customFormat="1" x14ac:dyDescent="0.2">
      <c r="A291" s="24"/>
      <c r="B291" s="26"/>
      <c r="E291" s="25"/>
      <c r="H291" s="22"/>
    </row>
    <row r="292" spans="1:8" s="21" customFormat="1" x14ac:dyDescent="0.2">
      <c r="A292" s="24"/>
      <c r="B292" s="26"/>
      <c r="E292" s="25"/>
      <c r="H292" s="22"/>
    </row>
    <row r="293" spans="1:8" s="21" customFormat="1" x14ac:dyDescent="0.2">
      <c r="A293" s="24"/>
      <c r="B293" s="26"/>
      <c r="E293" s="25"/>
      <c r="H293" s="22"/>
    </row>
    <row r="294" spans="1:8" s="21" customFormat="1" x14ac:dyDescent="0.2">
      <c r="A294" s="24"/>
      <c r="B294" s="26"/>
      <c r="E294" s="25"/>
      <c r="H294" s="22"/>
    </row>
    <row r="295" spans="1:8" s="21" customFormat="1" x14ac:dyDescent="0.2">
      <c r="A295" s="24"/>
      <c r="B295" s="26"/>
      <c r="E295" s="25"/>
      <c r="H295" s="22"/>
    </row>
    <row r="296" spans="1:8" s="21" customFormat="1" x14ac:dyDescent="0.2">
      <c r="A296" s="24"/>
      <c r="B296" s="26"/>
      <c r="E296" s="25"/>
      <c r="H296" s="22"/>
    </row>
    <row r="297" spans="1:8" s="21" customFormat="1" x14ac:dyDescent="0.2">
      <c r="A297" s="24"/>
      <c r="B297" s="26"/>
      <c r="E297" s="25"/>
      <c r="H297" s="22"/>
    </row>
    <row r="298" spans="1:8" s="21" customFormat="1" x14ac:dyDescent="0.2">
      <c r="A298" s="24"/>
      <c r="B298" s="26"/>
      <c r="E298" s="25"/>
      <c r="H298" s="22"/>
    </row>
    <row r="299" spans="1:8" s="21" customFormat="1" x14ac:dyDescent="0.2">
      <c r="A299" s="24"/>
      <c r="B299" s="26"/>
      <c r="E299" s="25"/>
      <c r="H299" s="22"/>
    </row>
    <row r="300" spans="1:8" s="21" customFormat="1" x14ac:dyDescent="0.2">
      <c r="A300" s="24"/>
      <c r="B300" s="26"/>
      <c r="E300" s="25"/>
      <c r="H300" s="22"/>
    </row>
    <row r="301" spans="1:8" s="21" customFormat="1" x14ac:dyDescent="0.2">
      <c r="A301" s="24"/>
      <c r="B301" s="26"/>
      <c r="E301" s="25"/>
      <c r="H301" s="22"/>
    </row>
    <row r="302" spans="1:8" s="21" customFormat="1" x14ac:dyDescent="0.2">
      <c r="A302" s="24"/>
      <c r="B302" s="26"/>
      <c r="E302" s="25"/>
      <c r="H302" s="22"/>
    </row>
    <row r="303" spans="1:8" s="21" customFormat="1" x14ac:dyDescent="0.2">
      <c r="A303" s="24"/>
      <c r="B303" s="26"/>
      <c r="E303" s="25"/>
      <c r="H303" s="22"/>
    </row>
    <row r="304" spans="1:8" s="21" customFormat="1" x14ac:dyDescent="0.2">
      <c r="A304" s="24"/>
      <c r="B304" s="26"/>
      <c r="E304" s="25"/>
      <c r="H304" s="22"/>
    </row>
    <row r="305" spans="1:8" s="21" customFormat="1" x14ac:dyDescent="0.2">
      <c r="A305" s="24"/>
      <c r="B305" s="26"/>
      <c r="E305" s="25"/>
      <c r="H305" s="22"/>
    </row>
    <row r="306" spans="1:8" s="21" customFormat="1" x14ac:dyDescent="0.2">
      <c r="A306" s="24"/>
      <c r="B306" s="26"/>
      <c r="E306" s="25"/>
      <c r="H306" s="22"/>
    </row>
    <row r="307" spans="1:8" s="21" customFormat="1" x14ac:dyDescent="0.2">
      <c r="A307" s="24"/>
      <c r="B307" s="26"/>
      <c r="E307" s="25"/>
      <c r="H307" s="22"/>
    </row>
    <row r="308" spans="1:8" s="21" customFormat="1" x14ac:dyDescent="0.2">
      <c r="A308" s="24"/>
      <c r="B308" s="26"/>
      <c r="E308" s="25"/>
      <c r="H308" s="22"/>
    </row>
    <row r="309" spans="1:8" s="21" customFormat="1" x14ac:dyDescent="0.2">
      <c r="A309" s="24"/>
      <c r="B309" s="26"/>
      <c r="E309" s="25"/>
      <c r="H309" s="22"/>
    </row>
    <row r="310" spans="1:8" s="21" customFormat="1" x14ac:dyDescent="0.2">
      <c r="A310" s="24"/>
      <c r="B310" s="26"/>
      <c r="E310" s="25"/>
      <c r="H310" s="22"/>
    </row>
    <row r="311" spans="1:8" s="21" customFormat="1" x14ac:dyDescent="0.2">
      <c r="A311" s="24"/>
      <c r="B311" s="26"/>
      <c r="E311" s="25"/>
      <c r="H311" s="22"/>
    </row>
    <row r="312" spans="1:8" s="21" customFormat="1" x14ac:dyDescent="0.2">
      <c r="A312" s="24"/>
      <c r="B312" s="26"/>
      <c r="E312" s="25"/>
      <c r="H312" s="22"/>
    </row>
    <row r="313" spans="1:8" s="21" customFormat="1" x14ac:dyDescent="0.2">
      <c r="A313" s="24"/>
      <c r="B313" s="26"/>
      <c r="E313" s="25"/>
      <c r="H313" s="22"/>
    </row>
    <row r="314" spans="1:8" s="21" customFormat="1" x14ac:dyDescent="0.2">
      <c r="A314" s="24"/>
      <c r="B314" s="26"/>
      <c r="E314" s="25"/>
      <c r="H314" s="22"/>
    </row>
    <row r="315" spans="1:8" s="21" customFormat="1" x14ac:dyDescent="0.2">
      <c r="A315" s="24"/>
      <c r="B315" s="26"/>
      <c r="E315" s="25"/>
      <c r="H315" s="22"/>
    </row>
    <row r="316" spans="1:8" s="21" customFormat="1" x14ac:dyDescent="0.2">
      <c r="A316" s="24"/>
      <c r="B316" s="26"/>
      <c r="E316" s="25"/>
      <c r="H316" s="22"/>
    </row>
    <row r="317" spans="1:8" s="21" customFormat="1" x14ac:dyDescent="0.2">
      <c r="A317" s="24"/>
      <c r="B317" s="26"/>
      <c r="E317" s="25"/>
      <c r="H317" s="22"/>
    </row>
    <row r="318" spans="1:8" s="21" customFormat="1" x14ac:dyDescent="0.2">
      <c r="A318" s="24"/>
      <c r="B318" s="26"/>
      <c r="E318" s="25"/>
      <c r="H318" s="22"/>
    </row>
    <row r="319" spans="1:8" s="21" customFormat="1" x14ac:dyDescent="0.2">
      <c r="A319" s="24"/>
      <c r="B319" s="26"/>
      <c r="E319" s="25"/>
      <c r="H319" s="22"/>
    </row>
    <row r="320" spans="1:8" s="21" customFormat="1" x14ac:dyDescent="0.2">
      <c r="A320" s="24"/>
      <c r="B320" s="26"/>
      <c r="E320" s="25"/>
      <c r="H320" s="22"/>
    </row>
    <row r="321" spans="1:8" s="21" customFormat="1" x14ac:dyDescent="0.2">
      <c r="A321" s="24"/>
      <c r="B321" s="26"/>
      <c r="E321" s="25"/>
      <c r="H321" s="22"/>
    </row>
    <row r="322" spans="1:8" s="21" customFormat="1" x14ac:dyDescent="0.2">
      <c r="A322" s="24"/>
      <c r="B322" s="26"/>
      <c r="E322" s="25"/>
      <c r="H322" s="22"/>
    </row>
    <row r="323" spans="1:8" s="21" customFormat="1" x14ac:dyDescent="0.2">
      <c r="A323" s="24"/>
      <c r="B323" s="26"/>
      <c r="E323" s="25"/>
      <c r="H323" s="22"/>
    </row>
    <row r="324" spans="1:8" s="21" customFormat="1" x14ac:dyDescent="0.2">
      <c r="A324" s="24"/>
      <c r="B324" s="26"/>
      <c r="E324" s="25"/>
      <c r="H324" s="22"/>
    </row>
    <row r="325" spans="1:8" s="21" customFormat="1" x14ac:dyDescent="0.2">
      <c r="A325" s="24"/>
      <c r="B325" s="26"/>
      <c r="E325" s="25"/>
      <c r="H325" s="22"/>
    </row>
    <row r="326" spans="1:8" s="21" customFormat="1" x14ac:dyDescent="0.2">
      <c r="A326" s="24"/>
      <c r="B326" s="26"/>
      <c r="E326" s="25"/>
      <c r="H326" s="22"/>
    </row>
    <row r="327" spans="1:8" s="21" customFormat="1" x14ac:dyDescent="0.2">
      <c r="A327" s="24"/>
      <c r="B327" s="26"/>
      <c r="E327" s="25"/>
      <c r="H327" s="22"/>
    </row>
    <row r="328" spans="1:8" s="21" customFormat="1" x14ac:dyDescent="0.2">
      <c r="A328" s="24"/>
      <c r="B328" s="26"/>
      <c r="E328" s="25"/>
      <c r="H328" s="22"/>
    </row>
    <row r="329" spans="1:8" s="21" customFormat="1" x14ac:dyDescent="0.2">
      <c r="A329" s="24"/>
      <c r="B329" s="26"/>
      <c r="E329" s="25"/>
      <c r="H329" s="22"/>
    </row>
    <row r="330" spans="1:8" s="21" customFormat="1" x14ac:dyDescent="0.2">
      <c r="A330" s="24"/>
      <c r="B330" s="26"/>
      <c r="E330" s="25"/>
      <c r="H330" s="22"/>
    </row>
    <row r="331" spans="1:8" s="21" customFormat="1" x14ac:dyDescent="0.2">
      <c r="A331" s="24"/>
      <c r="B331" s="26"/>
      <c r="E331" s="25"/>
      <c r="H331" s="22"/>
    </row>
    <row r="332" spans="1:8" s="21" customFormat="1" x14ac:dyDescent="0.2">
      <c r="A332" s="24"/>
      <c r="B332" s="26"/>
      <c r="E332" s="25"/>
      <c r="H332" s="22"/>
    </row>
    <row r="333" spans="1:8" s="21" customFormat="1" x14ac:dyDescent="0.2">
      <c r="A333" s="24"/>
      <c r="B333" s="26"/>
      <c r="E333" s="25"/>
      <c r="H333" s="22"/>
    </row>
    <row r="334" spans="1:8" s="21" customFormat="1" x14ac:dyDescent="0.2">
      <c r="A334" s="24"/>
      <c r="B334" s="26"/>
      <c r="E334" s="25"/>
      <c r="H334" s="22"/>
    </row>
    <row r="335" spans="1:8" s="21" customFormat="1" x14ac:dyDescent="0.2">
      <c r="A335" s="24"/>
      <c r="B335" s="26"/>
      <c r="E335" s="25"/>
      <c r="H335" s="22"/>
    </row>
    <row r="336" spans="1:8" s="21" customFormat="1" x14ac:dyDescent="0.2">
      <c r="A336" s="24"/>
      <c r="B336" s="26"/>
      <c r="E336" s="25"/>
      <c r="H336" s="22"/>
    </row>
    <row r="337" spans="1:8" s="21" customFormat="1" x14ac:dyDescent="0.2">
      <c r="A337" s="24"/>
      <c r="B337" s="26"/>
      <c r="E337" s="25"/>
      <c r="H337" s="22"/>
    </row>
    <row r="338" spans="1:8" s="21" customFormat="1" x14ac:dyDescent="0.2">
      <c r="A338" s="24"/>
      <c r="B338" s="26"/>
      <c r="E338" s="25"/>
      <c r="H338" s="22"/>
    </row>
    <row r="339" spans="1:8" s="21" customFormat="1" x14ac:dyDescent="0.2">
      <c r="A339" s="24"/>
      <c r="B339" s="26"/>
      <c r="E339" s="25"/>
      <c r="H339" s="22"/>
    </row>
    <row r="340" spans="1:8" s="21" customFormat="1" x14ac:dyDescent="0.2">
      <c r="A340" s="24"/>
      <c r="B340" s="26"/>
      <c r="E340" s="25"/>
      <c r="H340" s="22"/>
    </row>
    <row r="341" spans="1:8" s="21" customFormat="1" x14ac:dyDescent="0.2">
      <c r="A341" s="24"/>
      <c r="B341" s="26"/>
      <c r="E341" s="25"/>
      <c r="H341" s="22"/>
    </row>
    <row r="342" spans="1:8" s="21" customFormat="1" x14ac:dyDescent="0.2">
      <c r="A342" s="24"/>
      <c r="B342" s="26"/>
      <c r="E342" s="25"/>
      <c r="H342" s="22"/>
    </row>
    <row r="343" spans="1:8" s="21" customFormat="1" x14ac:dyDescent="0.2">
      <c r="A343" s="24"/>
      <c r="B343" s="26"/>
      <c r="E343" s="25"/>
      <c r="H343" s="22"/>
    </row>
    <row r="344" spans="1:8" s="21" customFormat="1" x14ac:dyDescent="0.2">
      <c r="A344" s="24"/>
      <c r="B344" s="26"/>
      <c r="E344" s="25"/>
      <c r="H344" s="22"/>
    </row>
    <row r="345" spans="1:8" s="21" customFormat="1" x14ac:dyDescent="0.2">
      <c r="A345" s="24"/>
      <c r="B345" s="26"/>
      <c r="E345" s="25"/>
      <c r="H345" s="22"/>
    </row>
    <row r="346" spans="1:8" s="21" customFormat="1" x14ac:dyDescent="0.2">
      <c r="A346" s="24"/>
      <c r="B346" s="26"/>
      <c r="E346" s="25"/>
      <c r="H346" s="22"/>
    </row>
    <row r="347" spans="1:8" s="21" customFormat="1" x14ac:dyDescent="0.2">
      <c r="A347" s="24"/>
      <c r="B347" s="26"/>
      <c r="E347" s="25"/>
      <c r="H347" s="22"/>
    </row>
    <row r="348" spans="1:8" s="21" customFormat="1" x14ac:dyDescent="0.2">
      <c r="A348" s="24"/>
      <c r="B348" s="26"/>
      <c r="E348" s="25"/>
      <c r="H348" s="22"/>
    </row>
    <row r="349" spans="1:8" s="21" customFormat="1" x14ac:dyDescent="0.2">
      <c r="A349" s="24"/>
      <c r="B349" s="26"/>
      <c r="E349" s="25"/>
      <c r="H349" s="22"/>
    </row>
    <row r="350" spans="1:8" s="21" customFormat="1" x14ac:dyDescent="0.2">
      <c r="A350" s="24"/>
      <c r="B350" s="26"/>
      <c r="E350" s="25"/>
      <c r="H350" s="22"/>
    </row>
    <row r="351" spans="1:8" s="21" customFormat="1" x14ac:dyDescent="0.2">
      <c r="A351" s="24"/>
      <c r="B351" s="26"/>
      <c r="E351" s="25"/>
      <c r="H351" s="22"/>
    </row>
    <row r="352" spans="1:8" s="21" customFormat="1" x14ac:dyDescent="0.2">
      <c r="A352" s="24"/>
      <c r="B352" s="26"/>
      <c r="E352" s="25"/>
      <c r="H352" s="22"/>
    </row>
    <row r="353" spans="1:8" s="21" customFormat="1" x14ac:dyDescent="0.2">
      <c r="A353" s="24"/>
      <c r="B353" s="26"/>
      <c r="E353" s="25"/>
      <c r="H353" s="22"/>
    </row>
    <row r="354" spans="1:8" s="21" customFormat="1" x14ac:dyDescent="0.2">
      <c r="A354" s="24"/>
      <c r="B354" s="26"/>
      <c r="E354" s="25"/>
      <c r="H354" s="22"/>
    </row>
    <row r="355" spans="1:8" s="21" customFormat="1" x14ac:dyDescent="0.2">
      <c r="A355" s="24"/>
      <c r="B355" s="26"/>
      <c r="E355" s="25"/>
      <c r="H355" s="22"/>
    </row>
    <row r="356" spans="1:8" s="21" customFormat="1" x14ac:dyDescent="0.2">
      <c r="A356" s="24"/>
      <c r="B356" s="26"/>
      <c r="E356" s="25"/>
      <c r="H356" s="22"/>
    </row>
    <row r="357" spans="1:8" s="21" customFormat="1" x14ac:dyDescent="0.2">
      <c r="A357" s="24"/>
      <c r="B357" s="26"/>
      <c r="E357" s="25"/>
      <c r="H357" s="22"/>
    </row>
    <row r="358" spans="1:8" s="21" customFormat="1" x14ac:dyDescent="0.2">
      <c r="A358" s="24"/>
      <c r="B358" s="26"/>
      <c r="E358" s="25"/>
      <c r="H358" s="22"/>
    </row>
    <row r="359" spans="1:8" s="21" customFormat="1" x14ac:dyDescent="0.2">
      <c r="A359" s="24"/>
      <c r="B359" s="26"/>
      <c r="E359" s="25"/>
      <c r="H359" s="22"/>
    </row>
    <row r="360" spans="1:8" s="21" customFormat="1" x14ac:dyDescent="0.2">
      <c r="A360" s="24"/>
      <c r="B360" s="26"/>
      <c r="E360" s="25"/>
      <c r="H360" s="22"/>
    </row>
    <row r="361" spans="1:8" s="21" customFormat="1" x14ac:dyDescent="0.2">
      <c r="A361" s="24"/>
      <c r="B361" s="26"/>
      <c r="E361" s="25"/>
      <c r="H361" s="22"/>
    </row>
    <row r="362" spans="1:8" s="21" customFormat="1" x14ac:dyDescent="0.2">
      <c r="A362" s="24"/>
      <c r="B362" s="26"/>
      <c r="E362" s="25"/>
      <c r="H362" s="22"/>
    </row>
    <row r="363" spans="1:8" s="21" customFormat="1" x14ac:dyDescent="0.2">
      <c r="A363" s="24"/>
      <c r="B363" s="26"/>
      <c r="E363" s="25"/>
      <c r="H363" s="22"/>
    </row>
    <row r="364" spans="1:8" s="21" customFormat="1" x14ac:dyDescent="0.2">
      <c r="A364" s="24"/>
      <c r="B364" s="26"/>
      <c r="E364" s="25"/>
      <c r="H364" s="22"/>
    </row>
    <row r="365" spans="1:8" s="21" customFormat="1" x14ac:dyDescent="0.2">
      <c r="A365" s="24"/>
      <c r="B365" s="26"/>
      <c r="E365" s="25"/>
      <c r="H365" s="22"/>
    </row>
    <row r="366" spans="1:8" s="21" customFormat="1" x14ac:dyDescent="0.2">
      <c r="A366" s="24"/>
      <c r="B366" s="26"/>
      <c r="E366" s="25"/>
      <c r="H366" s="22"/>
    </row>
    <row r="367" spans="1:8" s="21" customFormat="1" x14ac:dyDescent="0.2">
      <c r="A367" s="24"/>
      <c r="B367" s="26"/>
      <c r="E367" s="25"/>
      <c r="H367" s="22"/>
    </row>
    <row r="368" spans="1:8" s="21" customFormat="1" x14ac:dyDescent="0.2">
      <c r="A368" s="24"/>
      <c r="B368" s="26"/>
      <c r="E368" s="25"/>
      <c r="H368" s="22"/>
    </row>
    <row r="369" spans="1:8" s="21" customFormat="1" x14ac:dyDescent="0.2">
      <c r="A369" s="24"/>
      <c r="B369" s="26"/>
      <c r="E369" s="25"/>
      <c r="H369" s="22"/>
    </row>
    <row r="370" spans="1:8" s="21" customFormat="1" x14ac:dyDescent="0.2">
      <c r="A370" s="24"/>
      <c r="B370" s="26"/>
      <c r="E370" s="25"/>
      <c r="H370" s="22"/>
    </row>
    <row r="371" spans="1:8" s="21" customFormat="1" x14ac:dyDescent="0.2">
      <c r="A371" s="24"/>
      <c r="B371" s="26"/>
      <c r="E371" s="25"/>
      <c r="H371" s="22"/>
    </row>
    <row r="372" spans="1:8" s="21" customFormat="1" x14ac:dyDescent="0.2">
      <c r="A372" s="24"/>
      <c r="B372" s="26"/>
      <c r="E372" s="25"/>
      <c r="H372" s="22"/>
    </row>
    <row r="373" spans="1:8" s="21" customFormat="1" x14ac:dyDescent="0.2">
      <c r="A373" s="24"/>
      <c r="B373" s="26"/>
      <c r="E373" s="25"/>
      <c r="H373" s="22"/>
    </row>
    <row r="374" spans="1:8" s="21" customFormat="1" x14ac:dyDescent="0.2">
      <c r="A374" s="24"/>
      <c r="B374" s="26"/>
      <c r="E374" s="25"/>
      <c r="H374" s="22"/>
    </row>
    <row r="375" spans="1:8" s="21" customFormat="1" x14ac:dyDescent="0.2">
      <c r="A375" s="24"/>
      <c r="B375" s="26"/>
      <c r="E375" s="25"/>
      <c r="H375" s="22"/>
    </row>
    <row r="376" spans="1:8" s="21" customFormat="1" x14ac:dyDescent="0.2">
      <c r="A376" s="24"/>
      <c r="B376" s="26"/>
      <c r="E376" s="25"/>
      <c r="H376" s="22"/>
    </row>
    <row r="377" spans="1:8" s="21" customFormat="1" x14ac:dyDescent="0.2">
      <c r="A377" s="24"/>
      <c r="B377" s="26"/>
      <c r="E377" s="25"/>
      <c r="H377" s="22"/>
    </row>
    <row r="378" spans="1:8" s="21" customFormat="1" x14ac:dyDescent="0.2">
      <c r="A378" s="24"/>
      <c r="B378" s="26"/>
      <c r="E378" s="25"/>
      <c r="H378" s="22"/>
    </row>
    <row r="379" spans="1:8" s="21" customFormat="1" x14ac:dyDescent="0.2">
      <c r="A379" s="24"/>
      <c r="B379" s="26"/>
      <c r="E379" s="25"/>
      <c r="H379" s="22"/>
    </row>
    <row r="380" spans="1:8" s="21" customFormat="1" x14ac:dyDescent="0.2">
      <c r="A380" s="24"/>
      <c r="B380" s="26"/>
      <c r="E380" s="25"/>
      <c r="H380" s="22"/>
    </row>
    <row r="381" spans="1:8" s="21" customFormat="1" x14ac:dyDescent="0.2">
      <c r="A381" s="24"/>
      <c r="B381" s="26"/>
      <c r="E381" s="25"/>
      <c r="H381" s="22"/>
    </row>
    <row r="382" spans="1:8" s="21" customFormat="1" x14ac:dyDescent="0.2">
      <c r="A382" s="24"/>
      <c r="B382" s="26"/>
      <c r="E382" s="25"/>
      <c r="H382" s="22"/>
    </row>
    <row r="383" spans="1:8" s="21" customFormat="1" x14ac:dyDescent="0.2">
      <c r="A383" s="24"/>
      <c r="B383" s="26"/>
      <c r="E383" s="25"/>
      <c r="H383" s="22"/>
    </row>
    <row r="384" spans="1:8" s="21" customFormat="1" x14ac:dyDescent="0.2">
      <c r="A384" s="24"/>
      <c r="B384" s="26"/>
      <c r="E384" s="25"/>
      <c r="H384" s="22"/>
    </row>
    <row r="385" spans="1:8" s="21" customFormat="1" x14ac:dyDescent="0.2">
      <c r="A385" s="24"/>
      <c r="B385" s="26"/>
      <c r="E385" s="25"/>
      <c r="H385" s="22"/>
    </row>
    <row r="386" spans="1:8" s="21" customFormat="1" x14ac:dyDescent="0.2">
      <c r="A386" s="24"/>
      <c r="B386" s="26"/>
      <c r="E386" s="25"/>
      <c r="H386" s="22"/>
    </row>
    <row r="387" spans="1:8" s="21" customFormat="1" x14ac:dyDescent="0.2">
      <c r="A387" s="24"/>
      <c r="B387" s="26"/>
      <c r="E387" s="25"/>
      <c r="H387" s="22"/>
    </row>
    <row r="388" spans="1:8" s="21" customFormat="1" x14ac:dyDescent="0.2">
      <c r="A388" s="24"/>
      <c r="B388" s="26"/>
      <c r="E388" s="25"/>
      <c r="H388" s="22"/>
    </row>
    <row r="389" spans="1:8" s="21" customFormat="1" x14ac:dyDescent="0.2">
      <c r="A389" s="24"/>
      <c r="B389" s="26"/>
      <c r="E389" s="25"/>
      <c r="H389" s="22"/>
    </row>
    <row r="390" spans="1:8" s="21" customFormat="1" x14ac:dyDescent="0.2">
      <c r="A390" s="24"/>
      <c r="B390" s="26"/>
      <c r="E390" s="25"/>
      <c r="H390" s="22"/>
    </row>
    <row r="391" spans="1:8" s="21" customFormat="1" x14ac:dyDescent="0.2">
      <c r="A391" s="24"/>
      <c r="B391" s="26"/>
      <c r="E391" s="25"/>
      <c r="H391" s="22"/>
    </row>
    <row r="392" spans="1:8" s="21" customFormat="1" x14ac:dyDescent="0.2">
      <c r="A392" s="24"/>
      <c r="B392" s="26"/>
      <c r="E392" s="25"/>
      <c r="H392" s="22"/>
    </row>
    <row r="393" spans="1:8" s="21" customFormat="1" x14ac:dyDescent="0.2">
      <c r="A393" s="24"/>
      <c r="B393" s="26"/>
      <c r="E393" s="25"/>
      <c r="H393" s="22"/>
    </row>
    <row r="394" spans="1:8" s="21" customFormat="1" x14ac:dyDescent="0.2">
      <c r="A394" s="24"/>
      <c r="B394" s="26"/>
      <c r="E394" s="25"/>
      <c r="H394" s="22"/>
    </row>
    <row r="395" spans="1:8" s="21" customFormat="1" x14ac:dyDescent="0.2">
      <c r="A395" s="24"/>
      <c r="B395" s="26"/>
      <c r="E395" s="25"/>
      <c r="H395" s="22"/>
    </row>
    <row r="396" spans="1:8" s="21" customFormat="1" x14ac:dyDescent="0.2">
      <c r="A396" s="24"/>
      <c r="B396" s="26"/>
      <c r="E396" s="25"/>
      <c r="H396" s="22"/>
    </row>
    <row r="397" spans="1:8" s="21" customFormat="1" x14ac:dyDescent="0.2">
      <c r="A397" s="24"/>
      <c r="B397" s="26"/>
      <c r="E397" s="25"/>
      <c r="H397" s="22"/>
    </row>
    <row r="398" spans="1:8" s="21" customFormat="1" x14ac:dyDescent="0.2">
      <c r="A398" s="24"/>
      <c r="B398" s="26"/>
      <c r="E398" s="25"/>
      <c r="H398" s="22"/>
    </row>
    <row r="399" spans="1:8" s="21" customFormat="1" x14ac:dyDescent="0.2">
      <c r="A399" s="24"/>
      <c r="B399" s="26"/>
      <c r="E399" s="25"/>
      <c r="H399" s="22"/>
    </row>
    <row r="400" spans="1:8" s="21" customFormat="1" x14ac:dyDescent="0.2">
      <c r="A400" s="24"/>
      <c r="B400" s="26"/>
      <c r="E400" s="25"/>
      <c r="H400" s="22"/>
    </row>
    <row r="401" spans="1:8" s="21" customFormat="1" x14ac:dyDescent="0.2">
      <c r="A401" s="24"/>
      <c r="B401" s="26"/>
      <c r="E401" s="25"/>
      <c r="H401" s="22"/>
    </row>
    <row r="402" spans="1:8" s="21" customFormat="1" x14ac:dyDescent="0.2">
      <c r="A402" s="24"/>
      <c r="B402" s="26"/>
      <c r="E402" s="25"/>
      <c r="H402" s="22"/>
    </row>
    <row r="403" spans="1:8" s="21" customFormat="1" x14ac:dyDescent="0.2">
      <c r="A403" s="24"/>
      <c r="B403" s="26"/>
      <c r="E403" s="25"/>
      <c r="H403" s="22"/>
    </row>
    <row r="404" spans="1:8" s="21" customFormat="1" x14ac:dyDescent="0.2">
      <c r="A404" s="24"/>
      <c r="B404" s="26"/>
      <c r="E404" s="25"/>
      <c r="H404" s="22"/>
    </row>
    <row r="405" spans="1:8" s="21" customFormat="1" x14ac:dyDescent="0.2">
      <c r="A405" s="24"/>
      <c r="B405" s="26"/>
      <c r="E405" s="25"/>
      <c r="H405" s="22"/>
    </row>
    <row r="406" spans="1:8" s="21" customFormat="1" x14ac:dyDescent="0.2">
      <c r="A406" s="24"/>
      <c r="B406" s="26"/>
      <c r="E406" s="25"/>
      <c r="H406" s="22"/>
    </row>
    <row r="407" spans="1:8" s="21" customFormat="1" x14ac:dyDescent="0.2">
      <c r="A407" s="24"/>
      <c r="B407" s="26"/>
      <c r="E407" s="25"/>
      <c r="H407" s="22"/>
    </row>
    <row r="408" spans="1:8" s="21" customFormat="1" x14ac:dyDescent="0.2">
      <c r="A408" s="24"/>
      <c r="B408" s="26"/>
      <c r="E408" s="25"/>
      <c r="H408" s="22"/>
    </row>
    <row r="409" spans="1:8" s="21" customFormat="1" x14ac:dyDescent="0.2">
      <c r="A409" s="24"/>
      <c r="B409" s="26"/>
      <c r="E409" s="25"/>
      <c r="H409" s="22"/>
    </row>
    <row r="410" spans="1:8" s="21" customFormat="1" x14ac:dyDescent="0.2">
      <c r="A410" s="24"/>
      <c r="B410" s="26"/>
      <c r="E410" s="25"/>
      <c r="H410" s="22"/>
    </row>
    <row r="411" spans="1:8" s="21" customFormat="1" x14ac:dyDescent="0.2">
      <c r="A411" s="24"/>
      <c r="B411" s="26"/>
      <c r="E411" s="25"/>
      <c r="H411" s="22"/>
    </row>
    <row r="412" spans="1:8" s="21" customFormat="1" x14ac:dyDescent="0.2">
      <c r="A412" s="24"/>
      <c r="B412" s="26"/>
      <c r="E412" s="25"/>
      <c r="H412" s="22"/>
    </row>
    <row r="413" spans="1:8" s="21" customFormat="1" x14ac:dyDescent="0.2">
      <c r="A413" s="24"/>
      <c r="B413" s="26"/>
      <c r="E413" s="25"/>
      <c r="H413" s="22"/>
    </row>
    <row r="414" spans="1:8" s="21" customFormat="1" x14ac:dyDescent="0.2">
      <c r="A414" s="24"/>
      <c r="B414" s="26"/>
      <c r="E414" s="25"/>
      <c r="H414" s="22"/>
    </row>
    <row r="415" spans="1:8" s="21" customFormat="1" x14ac:dyDescent="0.2">
      <c r="A415" s="24"/>
      <c r="B415" s="26"/>
      <c r="E415" s="25"/>
      <c r="H415" s="22"/>
    </row>
    <row r="416" spans="1:8" s="21" customFormat="1" x14ac:dyDescent="0.2">
      <c r="A416" s="24"/>
      <c r="B416" s="26"/>
      <c r="E416" s="25"/>
      <c r="H416" s="22"/>
    </row>
    <row r="417" spans="1:8" s="21" customFormat="1" x14ac:dyDescent="0.2">
      <c r="A417" s="24"/>
      <c r="B417" s="26"/>
      <c r="E417" s="25"/>
      <c r="H417" s="22"/>
    </row>
    <row r="418" spans="1:8" s="21" customFormat="1" x14ac:dyDescent="0.2">
      <c r="A418" s="24"/>
      <c r="B418" s="26"/>
      <c r="E418" s="25"/>
      <c r="H418" s="22"/>
    </row>
    <row r="419" spans="1:8" s="21" customFormat="1" x14ac:dyDescent="0.2">
      <c r="A419" s="24"/>
      <c r="B419" s="26"/>
      <c r="E419" s="25"/>
      <c r="H419" s="22"/>
    </row>
    <row r="420" spans="1:8" s="21" customFormat="1" x14ac:dyDescent="0.2">
      <c r="A420" s="24"/>
      <c r="B420" s="26"/>
      <c r="E420" s="25"/>
      <c r="H420" s="22"/>
    </row>
    <row r="421" spans="1:8" s="21" customFormat="1" x14ac:dyDescent="0.2">
      <c r="A421" s="24"/>
      <c r="B421" s="26"/>
      <c r="E421" s="25"/>
      <c r="H421" s="22"/>
    </row>
    <row r="422" spans="1:8" s="21" customFormat="1" x14ac:dyDescent="0.2">
      <c r="A422" s="24"/>
      <c r="B422" s="26"/>
      <c r="E422" s="25"/>
      <c r="H422" s="22"/>
    </row>
    <row r="423" spans="1:8" s="21" customFormat="1" x14ac:dyDescent="0.2">
      <c r="A423" s="24"/>
      <c r="B423" s="26"/>
      <c r="E423" s="25"/>
      <c r="H423" s="22"/>
    </row>
    <row r="424" spans="1:8" s="21" customFormat="1" x14ac:dyDescent="0.2">
      <c r="A424" s="24"/>
      <c r="B424" s="26"/>
      <c r="E424" s="25"/>
      <c r="H424" s="22"/>
    </row>
    <row r="425" spans="1:8" s="21" customFormat="1" x14ac:dyDescent="0.2">
      <c r="A425" s="24"/>
      <c r="B425" s="26"/>
      <c r="E425" s="25"/>
      <c r="H425" s="22"/>
    </row>
    <row r="426" spans="1:8" s="21" customFormat="1" x14ac:dyDescent="0.2">
      <c r="A426" s="24"/>
      <c r="B426" s="26"/>
      <c r="E426" s="25"/>
      <c r="H426" s="22"/>
    </row>
    <row r="427" spans="1:8" s="21" customFormat="1" x14ac:dyDescent="0.2">
      <c r="A427" s="24"/>
      <c r="B427" s="26"/>
      <c r="E427" s="25"/>
      <c r="H427" s="22"/>
    </row>
    <row r="428" spans="1:8" s="21" customFormat="1" x14ac:dyDescent="0.2">
      <c r="A428" s="24"/>
      <c r="B428" s="26"/>
      <c r="E428" s="25"/>
      <c r="H428" s="22"/>
    </row>
    <row r="429" spans="1:8" s="21" customFormat="1" x14ac:dyDescent="0.2">
      <c r="A429" s="24"/>
      <c r="B429" s="26"/>
      <c r="E429" s="25"/>
      <c r="H429" s="22"/>
    </row>
    <row r="430" spans="1:8" s="21" customFormat="1" x14ac:dyDescent="0.2">
      <c r="A430" s="24"/>
      <c r="B430" s="26"/>
      <c r="E430" s="25"/>
      <c r="H430" s="22"/>
    </row>
    <row r="431" spans="1:8" s="21" customFormat="1" x14ac:dyDescent="0.2">
      <c r="A431" s="24"/>
      <c r="B431" s="26"/>
      <c r="E431" s="25"/>
      <c r="H431" s="22"/>
    </row>
    <row r="432" spans="1:8" s="21" customFormat="1" x14ac:dyDescent="0.2">
      <c r="A432" s="24"/>
      <c r="B432" s="26"/>
      <c r="E432" s="25"/>
      <c r="H432" s="22"/>
    </row>
    <row r="433" spans="1:8" s="21" customFormat="1" x14ac:dyDescent="0.2">
      <c r="A433" s="24"/>
      <c r="B433" s="26"/>
      <c r="E433" s="25"/>
      <c r="H433" s="22"/>
    </row>
    <row r="434" spans="1:8" s="21" customFormat="1" x14ac:dyDescent="0.2">
      <c r="A434" s="24"/>
      <c r="B434" s="26"/>
      <c r="E434" s="25"/>
      <c r="H434" s="22"/>
    </row>
    <row r="435" spans="1:8" s="21" customFormat="1" x14ac:dyDescent="0.2">
      <c r="A435" s="24"/>
      <c r="B435" s="26"/>
      <c r="E435" s="25"/>
      <c r="H435" s="22"/>
    </row>
    <row r="436" spans="1:8" s="21" customFormat="1" x14ac:dyDescent="0.2">
      <c r="A436" s="24"/>
      <c r="B436" s="26"/>
      <c r="E436" s="25"/>
      <c r="H436" s="22"/>
    </row>
    <row r="437" spans="1:8" s="21" customFormat="1" x14ac:dyDescent="0.2">
      <c r="A437" s="24"/>
      <c r="B437" s="26"/>
      <c r="E437" s="25"/>
      <c r="H437" s="22"/>
    </row>
    <row r="438" spans="1:8" s="21" customFormat="1" x14ac:dyDescent="0.2">
      <c r="A438" s="24"/>
      <c r="B438" s="26"/>
      <c r="E438" s="25"/>
      <c r="H438" s="22"/>
    </row>
    <row r="439" spans="1:8" s="21" customFormat="1" x14ac:dyDescent="0.2">
      <c r="A439" s="24"/>
      <c r="B439" s="26"/>
      <c r="E439" s="25"/>
      <c r="H439" s="22"/>
    </row>
    <row r="440" spans="1:8" s="21" customFormat="1" x14ac:dyDescent="0.2">
      <c r="A440" s="24"/>
      <c r="B440" s="26"/>
      <c r="E440" s="25"/>
      <c r="H440" s="22"/>
    </row>
    <row r="441" spans="1:8" s="21" customFormat="1" x14ac:dyDescent="0.2">
      <c r="A441" s="24"/>
      <c r="B441" s="26"/>
      <c r="E441" s="25"/>
      <c r="H441" s="22"/>
    </row>
    <row r="442" spans="1:8" s="21" customFormat="1" x14ac:dyDescent="0.2">
      <c r="A442" s="24"/>
      <c r="B442" s="26"/>
      <c r="E442" s="25"/>
      <c r="H442" s="22"/>
    </row>
    <row r="443" spans="1:8" s="21" customFormat="1" x14ac:dyDescent="0.2">
      <c r="A443" s="24"/>
      <c r="B443" s="26"/>
      <c r="E443" s="25"/>
      <c r="H443" s="22"/>
    </row>
    <row r="444" spans="1:8" s="21" customFormat="1" x14ac:dyDescent="0.2">
      <c r="A444" s="24"/>
      <c r="B444" s="26"/>
      <c r="E444" s="25"/>
      <c r="H444" s="22"/>
    </row>
    <row r="445" spans="1:8" s="21" customFormat="1" x14ac:dyDescent="0.2">
      <c r="A445" s="24"/>
      <c r="B445" s="26"/>
      <c r="E445" s="25"/>
      <c r="H445" s="22"/>
    </row>
    <row r="446" spans="1:8" s="21" customFormat="1" x14ac:dyDescent="0.2">
      <c r="A446" s="24"/>
      <c r="B446" s="26"/>
      <c r="E446" s="25"/>
      <c r="H446" s="22"/>
    </row>
    <row r="447" spans="1:8" s="21" customFormat="1" x14ac:dyDescent="0.2">
      <c r="A447" s="24"/>
      <c r="B447" s="26"/>
      <c r="E447" s="25"/>
      <c r="H447" s="22"/>
    </row>
    <row r="448" spans="1:8" s="21" customFormat="1" x14ac:dyDescent="0.2">
      <c r="A448" s="24"/>
      <c r="B448" s="26"/>
      <c r="E448" s="25"/>
      <c r="H448" s="22"/>
    </row>
    <row r="449" spans="1:8" s="21" customFormat="1" x14ac:dyDescent="0.2">
      <c r="A449" s="24"/>
      <c r="B449" s="26"/>
      <c r="E449" s="25"/>
      <c r="H449" s="22"/>
    </row>
    <row r="450" spans="1:8" s="21" customFormat="1" x14ac:dyDescent="0.2">
      <c r="A450" s="24"/>
      <c r="B450" s="26"/>
      <c r="E450" s="25"/>
      <c r="H450" s="22"/>
    </row>
    <row r="451" spans="1:8" s="21" customFormat="1" x14ac:dyDescent="0.2">
      <c r="A451" s="24"/>
      <c r="B451" s="26"/>
      <c r="E451" s="25"/>
      <c r="H451" s="22"/>
    </row>
    <row r="452" spans="1:8" s="21" customFormat="1" x14ac:dyDescent="0.2">
      <c r="A452" s="24"/>
      <c r="B452" s="26"/>
      <c r="E452" s="25"/>
      <c r="H452" s="22"/>
    </row>
    <row r="453" spans="1:8" s="21" customFormat="1" x14ac:dyDescent="0.2">
      <c r="A453" s="24"/>
      <c r="B453" s="26"/>
      <c r="E453" s="25"/>
      <c r="H453" s="22"/>
    </row>
    <row r="454" spans="1:8" s="21" customFormat="1" x14ac:dyDescent="0.2">
      <c r="A454" s="24"/>
      <c r="B454" s="26"/>
      <c r="E454" s="25"/>
      <c r="H454" s="22"/>
    </row>
    <row r="455" spans="1:8" s="21" customFormat="1" x14ac:dyDescent="0.2">
      <c r="A455" s="24"/>
      <c r="B455" s="26"/>
      <c r="E455" s="25"/>
      <c r="H455" s="22"/>
    </row>
    <row r="456" spans="1:8" s="21" customFormat="1" x14ac:dyDescent="0.2">
      <c r="A456" s="24"/>
      <c r="B456" s="26"/>
      <c r="E456" s="25"/>
      <c r="H456" s="22"/>
    </row>
    <row r="457" spans="1:8" s="21" customFormat="1" x14ac:dyDescent="0.2">
      <c r="A457" s="24"/>
      <c r="B457" s="26"/>
      <c r="E457" s="25"/>
      <c r="H457" s="22"/>
    </row>
    <row r="458" spans="1:8" s="21" customFormat="1" x14ac:dyDescent="0.2">
      <c r="A458" s="24"/>
      <c r="B458" s="26"/>
      <c r="E458" s="25"/>
      <c r="H458" s="22"/>
    </row>
    <row r="459" spans="1:8" s="21" customFormat="1" x14ac:dyDescent="0.2">
      <c r="A459" s="24"/>
      <c r="B459" s="26"/>
      <c r="E459" s="25"/>
      <c r="H459" s="22"/>
    </row>
    <row r="460" spans="1:8" s="21" customFormat="1" x14ac:dyDescent="0.2">
      <c r="A460" s="24"/>
      <c r="B460" s="26"/>
      <c r="E460" s="25"/>
      <c r="H460" s="22"/>
    </row>
    <row r="461" spans="1:8" s="21" customFormat="1" x14ac:dyDescent="0.2">
      <c r="A461" s="24"/>
      <c r="B461" s="26"/>
      <c r="E461" s="25"/>
      <c r="H461" s="22"/>
    </row>
    <row r="462" spans="1:8" s="21" customFormat="1" x14ac:dyDescent="0.2">
      <c r="A462" s="24"/>
      <c r="B462" s="26"/>
      <c r="E462" s="25"/>
      <c r="H462" s="22"/>
    </row>
    <row r="463" spans="1:8" s="21" customFormat="1" x14ac:dyDescent="0.2">
      <c r="A463" s="24"/>
      <c r="B463" s="26"/>
      <c r="E463" s="25"/>
      <c r="H463" s="22"/>
    </row>
    <row r="464" spans="1:8" s="21" customFormat="1" x14ac:dyDescent="0.2">
      <c r="A464" s="24"/>
      <c r="B464" s="26"/>
      <c r="E464" s="25"/>
      <c r="H464" s="22"/>
    </row>
    <row r="465" spans="1:8" s="21" customFormat="1" x14ac:dyDescent="0.2">
      <c r="A465" s="24"/>
      <c r="B465" s="26"/>
      <c r="E465" s="25"/>
      <c r="H465" s="22"/>
    </row>
    <row r="466" spans="1:8" s="21" customFormat="1" x14ac:dyDescent="0.2">
      <c r="A466" s="24"/>
      <c r="B466" s="26"/>
      <c r="E466" s="25"/>
      <c r="H466" s="22"/>
    </row>
    <row r="467" spans="1:8" s="21" customFormat="1" x14ac:dyDescent="0.2">
      <c r="A467" s="24"/>
      <c r="B467" s="26"/>
      <c r="E467" s="25"/>
      <c r="H467" s="22"/>
    </row>
    <row r="468" spans="1:8" s="21" customFormat="1" x14ac:dyDescent="0.2">
      <c r="A468" s="24"/>
      <c r="B468" s="26"/>
      <c r="E468" s="25"/>
      <c r="H468" s="22"/>
    </row>
    <row r="469" spans="1:8" s="21" customFormat="1" x14ac:dyDescent="0.2">
      <c r="A469" s="24"/>
      <c r="B469" s="26"/>
      <c r="E469" s="25"/>
      <c r="H469" s="22"/>
    </row>
    <row r="470" spans="1:8" s="21" customFormat="1" x14ac:dyDescent="0.2">
      <c r="A470" s="24"/>
      <c r="B470" s="26"/>
      <c r="E470" s="25"/>
      <c r="H470" s="22"/>
    </row>
    <row r="471" spans="1:8" s="21" customFormat="1" x14ac:dyDescent="0.2">
      <c r="A471" s="24"/>
      <c r="B471" s="26"/>
      <c r="E471" s="25"/>
      <c r="H471" s="22"/>
    </row>
    <row r="472" spans="1:8" s="21" customFormat="1" x14ac:dyDescent="0.2">
      <c r="A472" s="24"/>
      <c r="B472" s="26"/>
      <c r="E472" s="25"/>
      <c r="H472" s="22"/>
    </row>
    <row r="473" spans="1:8" s="21" customFormat="1" x14ac:dyDescent="0.2">
      <c r="A473" s="24"/>
      <c r="B473" s="26"/>
      <c r="E473" s="25"/>
      <c r="H473" s="22"/>
    </row>
    <row r="474" spans="1:8" s="21" customFormat="1" x14ac:dyDescent="0.2">
      <c r="A474" s="24"/>
      <c r="B474" s="26"/>
      <c r="E474" s="25"/>
      <c r="H474" s="22"/>
    </row>
    <row r="475" spans="1:8" s="21" customFormat="1" x14ac:dyDescent="0.2">
      <c r="A475" s="24"/>
      <c r="B475" s="26"/>
      <c r="E475" s="25"/>
      <c r="H475" s="22"/>
    </row>
    <row r="476" spans="1:8" s="21" customFormat="1" x14ac:dyDescent="0.2">
      <c r="A476" s="24"/>
      <c r="B476" s="26"/>
      <c r="E476" s="25"/>
      <c r="H476" s="22"/>
    </row>
    <row r="477" spans="1:8" s="21" customFormat="1" x14ac:dyDescent="0.2">
      <c r="A477" s="24"/>
      <c r="B477" s="26"/>
      <c r="E477" s="25"/>
      <c r="H477" s="22"/>
    </row>
    <row r="478" spans="1:8" s="21" customFormat="1" x14ac:dyDescent="0.2">
      <c r="A478" s="24"/>
      <c r="B478" s="26"/>
      <c r="E478" s="25"/>
      <c r="H478" s="22"/>
    </row>
    <row r="479" spans="1:8" s="21" customFormat="1" x14ac:dyDescent="0.2">
      <c r="A479" s="24"/>
      <c r="B479" s="26"/>
      <c r="E479" s="25"/>
      <c r="H479" s="22"/>
    </row>
    <row r="480" spans="1:8" s="21" customFormat="1" x14ac:dyDescent="0.2">
      <c r="A480" s="24"/>
      <c r="B480" s="26"/>
      <c r="E480" s="25"/>
      <c r="H480" s="22"/>
    </row>
    <row r="481" spans="1:8" s="21" customFormat="1" x14ac:dyDescent="0.2">
      <c r="A481" s="24"/>
      <c r="B481" s="26"/>
      <c r="E481" s="25"/>
      <c r="H481" s="22"/>
    </row>
    <row r="482" spans="1:8" s="21" customFormat="1" x14ac:dyDescent="0.2">
      <c r="A482" s="24"/>
      <c r="B482" s="26"/>
      <c r="E482" s="25"/>
      <c r="H482" s="22"/>
    </row>
    <row r="483" spans="1:8" s="21" customFormat="1" x14ac:dyDescent="0.2">
      <c r="A483" s="24"/>
      <c r="B483" s="26"/>
      <c r="E483" s="25"/>
      <c r="H483" s="22"/>
    </row>
    <row r="484" spans="1:8" s="21" customFormat="1" x14ac:dyDescent="0.2">
      <c r="A484" s="24"/>
      <c r="B484" s="26"/>
      <c r="E484" s="25"/>
      <c r="H484" s="22"/>
    </row>
    <row r="485" spans="1:8" s="21" customFormat="1" x14ac:dyDescent="0.2">
      <c r="A485" s="24"/>
      <c r="B485" s="26"/>
      <c r="E485" s="25"/>
      <c r="H485" s="22"/>
    </row>
    <row r="486" spans="1:8" s="21" customFormat="1" x14ac:dyDescent="0.2">
      <c r="A486" s="24"/>
      <c r="B486" s="26"/>
      <c r="E486" s="25"/>
      <c r="H486" s="22"/>
    </row>
    <row r="487" spans="1:8" s="21" customFormat="1" x14ac:dyDescent="0.2">
      <c r="A487" s="24"/>
      <c r="B487" s="26"/>
      <c r="E487" s="25"/>
      <c r="H487" s="22"/>
    </row>
    <row r="488" spans="1:8" s="21" customFormat="1" x14ac:dyDescent="0.2">
      <c r="A488" s="24"/>
      <c r="B488" s="26"/>
      <c r="E488" s="25"/>
      <c r="H488" s="22"/>
    </row>
    <row r="489" spans="1:8" s="21" customFormat="1" x14ac:dyDescent="0.2">
      <c r="A489" s="24"/>
      <c r="B489" s="26"/>
      <c r="E489" s="25"/>
      <c r="H489" s="22"/>
    </row>
    <row r="490" spans="1:8" s="21" customFormat="1" x14ac:dyDescent="0.2">
      <c r="A490" s="24"/>
      <c r="B490" s="26"/>
      <c r="E490" s="25"/>
      <c r="H490" s="22"/>
    </row>
    <row r="491" spans="1:8" s="21" customFormat="1" x14ac:dyDescent="0.2">
      <c r="A491" s="24"/>
      <c r="B491" s="26"/>
      <c r="E491" s="25"/>
      <c r="H491" s="22"/>
    </row>
    <row r="492" spans="1:8" s="21" customFormat="1" x14ac:dyDescent="0.2">
      <c r="A492" s="24"/>
      <c r="B492" s="26"/>
      <c r="E492" s="25"/>
      <c r="H492" s="22"/>
    </row>
    <row r="493" spans="1:8" s="21" customFormat="1" x14ac:dyDescent="0.2">
      <c r="A493" s="24"/>
      <c r="B493" s="26"/>
      <c r="E493" s="25"/>
      <c r="H493" s="22"/>
    </row>
    <row r="494" spans="1:8" s="21" customFormat="1" x14ac:dyDescent="0.2">
      <c r="A494" s="24"/>
      <c r="B494" s="26"/>
      <c r="E494" s="25"/>
      <c r="H494" s="22"/>
    </row>
    <row r="495" spans="1:8" s="21" customFormat="1" x14ac:dyDescent="0.2">
      <c r="A495" s="24"/>
      <c r="B495" s="26"/>
      <c r="E495" s="25"/>
      <c r="H495" s="22"/>
    </row>
    <row r="496" spans="1:8" s="21" customFormat="1" x14ac:dyDescent="0.2">
      <c r="A496" s="24"/>
      <c r="B496" s="26"/>
      <c r="E496" s="25"/>
      <c r="H496" s="22"/>
    </row>
    <row r="497" spans="1:8" s="21" customFormat="1" x14ac:dyDescent="0.2">
      <c r="A497" s="24"/>
      <c r="B497" s="26"/>
      <c r="E497" s="25"/>
      <c r="H497" s="22"/>
    </row>
    <row r="498" spans="1:8" s="21" customFormat="1" x14ac:dyDescent="0.2">
      <c r="A498" s="24"/>
      <c r="B498" s="26"/>
      <c r="E498" s="25"/>
      <c r="H498" s="22"/>
    </row>
    <row r="499" spans="1:8" s="21" customFormat="1" x14ac:dyDescent="0.2">
      <c r="A499" s="24"/>
      <c r="B499" s="26"/>
      <c r="E499" s="25"/>
      <c r="H499" s="22"/>
    </row>
    <row r="500" spans="1:8" s="21" customFormat="1" x14ac:dyDescent="0.2">
      <c r="A500" s="24"/>
      <c r="B500" s="26"/>
      <c r="E500" s="25"/>
      <c r="H500" s="22"/>
    </row>
    <row r="501" spans="1:8" s="21" customFormat="1" x14ac:dyDescent="0.2">
      <c r="A501" s="24"/>
      <c r="B501" s="26"/>
      <c r="E501" s="25"/>
      <c r="H501" s="22"/>
    </row>
    <row r="502" spans="1:8" s="21" customFormat="1" x14ac:dyDescent="0.2">
      <c r="A502" s="24"/>
      <c r="B502" s="26"/>
      <c r="E502" s="25"/>
      <c r="H502" s="22"/>
    </row>
    <row r="503" spans="1:8" s="21" customFormat="1" x14ac:dyDescent="0.2">
      <c r="A503" s="24"/>
      <c r="B503" s="26"/>
      <c r="E503" s="25"/>
      <c r="H503" s="22"/>
    </row>
    <row r="504" spans="1:8" s="21" customFormat="1" x14ac:dyDescent="0.2">
      <c r="A504" s="24"/>
      <c r="B504" s="26"/>
      <c r="E504" s="25"/>
      <c r="H504" s="22"/>
    </row>
    <row r="505" spans="1:8" s="21" customFormat="1" x14ac:dyDescent="0.2">
      <c r="A505" s="24"/>
      <c r="B505" s="26"/>
      <c r="E505" s="25"/>
      <c r="H505" s="22"/>
    </row>
    <row r="506" spans="1:8" s="21" customFormat="1" x14ac:dyDescent="0.2">
      <c r="A506" s="24"/>
      <c r="B506" s="26"/>
      <c r="E506" s="25"/>
      <c r="H506" s="22"/>
    </row>
    <row r="507" spans="1:8" s="21" customFormat="1" x14ac:dyDescent="0.2">
      <c r="A507" s="24"/>
      <c r="B507" s="26"/>
      <c r="E507" s="25"/>
      <c r="H507" s="22"/>
    </row>
    <row r="508" spans="1:8" s="21" customFormat="1" x14ac:dyDescent="0.2">
      <c r="A508" s="24"/>
      <c r="B508" s="26"/>
      <c r="E508" s="25"/>
      <c r="H508" s="22"/>
    </row>
    <row r="509" spans="1:8" s="21" customFormat="1" x14ac:dyDescent="0.2">
      <c r="A509" s="24"/>
      <c r="B509" s="26"/>
      <c r="E509" s="25"/>
      <c r="H509" s="22"/>
    </row>
    <row r="510" spans="1:8" s="21" customFormat="1" x14ac:dyDescent="0.2">
      <c r="A510" s="24"/>
      <c r="B510" s="26"/>
      <c r="E510" s="25"/>
      <c r="H510" s="22"/>
    </row>
    <row r="511" spans="1:8" s="21" customFormat="1" x14ac:dyDescent="0.2">
      <c r="A511" s="24"/>
      <c r="B511" s="26"/>
      <c r="E511" s="25"/>
      <c r="H511" s="22"/>
    </row>
    <row r="512" spans="1:8" s="21" customFormat="1" x14ac:dyDescent="0.2">
      <c r="A512" s="24"/>
      <c r="B512" s="26"/>
      <c r="E512" s="25"/>
      <c r="H512" s="22"/>
    </row>
    <row r="513" spans="1:8" s="21" customFormat="1" x14ac:dyDescent="0.2">
      <c r="A513" s="24"/>
      <c r="B513" s="26"/>
      <c r="E513" s="25"/>
      <c r="H513" s="22"/>
    </row>
    <row r="514" spans="1:8" s="21" customFormat="1" x14ac:dyDescent="0.2">
      <c r="A514" s="24"/>
      <c r="B514" s="26"/>
      <c r="E514" s="25"/>
      <c r="H514" s="22"/>
    </row>
    <row r="515" spans="1:8" s="21" customFormat="1" x14ac:dyDescent="0.2">
      <c r="A515" s="24"/>
      <c r="B515" s="26"/>
      <c r="E515" s="25"/>
      <c r="H515" s="22"/>
    </row>
    <row r="516" spans="1:8" s="21" customFormat="1" x14ac:dyDescent="0.2">
      <c r="A516" s="24"/>
      <c r="B516" s="26"/>
      <c r="E516" s="25"/>
      <c r="H516" s="22"/>
    </row>
    <row r="517" spans="1:8" s="21" customFormat="1" x14ac:dyDescent="0.2">
      <c r="A517" s="24"/>
      <c r="B517" s="26"/>
      <c r="E517" s="25"/>
      <c r="H517" s="22"/>
    </row>
    <row r="518" spans="1:8" s="21" customFormat="1" x14ac:dyDescent="0.2">
      <c r="A518" s="24"/>
      <c r="B518" s="26"/>
      <c r="E518" s="25"/>
      <c r="H518" s="22"/>
    </row>
    <row r="519" spans="1:8" s="21" customFormat="1" x14ac:dyDescent="0.2">
      <c r="A519" s="24"/>
      <c r="B519" s="26"/>
      <c r="E519" s="25"/>
      <c r="H519" s="22"/>
    </row>
    <row r="520" spans="1:8" s="21" customFormat="1" x14ac:dyDescent="0.2">
      <c r="A520" s="24"/>
      <c r="B520" s="26"/>
      <c r="E520" s="25"/>
      <c r="H520" s="22"/>
    </row>
    <row r="521" spans="1:8" s="21" customFormat="1" x14ac:dyDescent="0.2">
      <c r="A521" s="24"/>
      <c r="B521" s="26"/>
      <c r="E521" s="25"/>
      <c r="H521" s="22"/>
    </row>
    <row r="522" spans="1:8" s="21" customFormat="1" x14ac:dyDescent="0.2">
      <c r="A522" s="24"/>
      <c r="B522" s="26"/>
      <c r="E522" s="25"/>
      <c r="H522" s="22"/>
    </row>
    <row r="523" spans="1:8" s="21" customFormat="1" x14ac:dyDescent="0.2">
      <c r="A523" s="24"/>
      <c r="B523" s="26"/>
      <c r="E523" s="25"/>
      <c r="H523" s="22"/>
    </row>
    <row r="524" spans="1:8" s="21" customFormat="1" x14ac:dyDescent="0.2">
      <c r="A524" s="24"/>
      <c r="B524" s="26"/>
      <c r="E524" s="25"/>
      <c r="H524" s="22"/>
    </row>
    <row r="525" spans="1:8" s="21" customFormat="1" x14ac:dyDescent="0.2">
      <c r="A525" s="24"/>
      <c r="B525" s="26"/>
      <c r="E525" s="25"/>
      <c r="H525" s="22"/>
    </row>
    <row r="526" spans="1:8" s="21" customFormat="1" x14ac:dyDescent="0.2">
      <c r="A526" s="24"/>
      <c r="B526" s="26"/>
      <c r="E526" s="25"/>
      <c r="H526" s="22"/>
    </row>
    <row r="527" spans="1:8" s="21" customFormat="1" x14ac:dyDescent="0.2">
      <c r="A527" s="24"/>
      <c r="B527" s="26"/>
      <c r="E527" s="25"/>
      <c r="H527" s="22"/>
    </row>
    <row r="528" spans="1:8" s="21" customFormat="1" x14ac:dyDescent="0.2">
      <c r="A528" s="24"/>
      <c r="B528" s="26"/>
      <c r="E528" s="25"/>
      <c r="H528" s="22"/>
    </row>
    <row r="529" spans="1:8" s="21" customFormat="1" x14ac:dyDescent="0.2">
      <c r="A529" s="24"/>
      <c r="B529" s="26"/>
      <c r="E529" s="25"/>
      <c r="H529" s="22"/>
    </row>
    <row r="530" spans="1:8" s="21" customFormat="1" x14ac:dyDescent="0.2">
      <c r="A530" s="24"/>
      <c r="B530" s="26"/>
      <c r="E530" s="25"/>
      <c r="H530" s="22"/>
    </row>
    <row r="531" spans="1:8" s="21" customFormat="1" x14ac:dyDescent="0.2">
      <c r="A531" s="24"/>
      <c r="B531" s="26"/>
      <c r="E531" s="25"/>
      <c r="H531" s="22"/>
    </row>
    <row r="532" spans="1:8" s="21" customFormat="1" x14ac:dyDescent="0.2">
      <c r="A532" s="24"/>
      <c r="B532" s="26"/>
      <c r="E532" s="25"/>
      <c r="H532" s="22"/>
    </row>
    <row r="533" spans="1:8" s="21" customFormat="1" x14ac:dyDescent="0.2">
      <c r="A533" s="24"/>
      <c r="B533" s="26"/>
      <c r="E533" s="25"/>
      <c r="H533" s="22"/>
    </row>
    <row r="534" spans="1:8" s="21" customFormat="1" x14ac:dyDescent="0.2">
      <c r="A534" s="24"/>
      <c r="B534" s="26"/>
      <c r="E534" s="25"/>
      <c r="H534" s="22"/>
    </row>
    <row r="535" spans="1:8" s="21" customFormat="1" x14ac:dyDescent="0.2">
      <c r="A535" s="24"/>
      <c r="B535" s="26"/>
      <c r="E535" s="25"/>
      <c r="H535" s="22"/>
    </row>
    <row r="536" spans="1:8" s="21" customFormat="1" x14ac:dyDescent="0.2">
      <c r="A536" s="24"/>
      <c r="B536" s="26"/>
      <c r="E536" s="25"/>
      <c r="H536" s="22"/>
    </row>
    <row r="537" spans="1:8" s="21" customFormat="1" x14ac:dyDescent="0.2">
      <c r="A537" s="24"/>
      <c r="B537" s="26"/>
      <c r="E537" s="25"/>
      <c r="H537" s="22"/>
    </row>
    <row r="538" spans="1:8" s="21" customFormat="1" x14ac:dyDescent="0.2">
      <c r="A538" s="24"/>
      <c r="B538" s="26"/>
      <c r="E538" s="25"/>
      <c r="H538" s="22"/>
    </row>
    <row r="539" spans="1:8" s="21" customFormat="1" x14ac:dyDescent="0.2">
      <c r="A539" s="24"/>
      <c r="B539" s="26"/>
      <c r="E539" s="25"/>
      <c r="H539" s="22"/>
    </row>
    <row r="540" spans="1:8" s="21" customFormat="1" x14ac:dyDescent="0.2">
      <c r="A540" s="24"/>
      <c r="B540" s="26"/>
      <c r="E540" s="25"/>
      <c r="H540" s="22"/>
    </row>
    <row r="541" spans="1:8" s="21" customFormat="1" x14ac:dyDescent="0.2">
      <c r="A541" s="24"/>
      <c r="B541" s="26"/>
      <c r="E541" s="25"/>
      <c r="H541" s="22"/>
    </row>
    <row r="542" spans="1:8" s="21" customFormat="1" x14ac:dyDescent="0.2">
      <c r="A542" s="24"/>
      <c r="B542" s="26"/>
      <c r="E542" s="25"/>
      <c r="H542" s="22"/>
    </row>
    <row r="543" spans="1:8" s="21" customFormat="1" x14ac:dyDescent="0.2">
      <c r="A543" s="24"/>
      <c r="B543" s="26"/>
      <c r="E543" s="25"/>
      <c r="H543" s="22"/>
    </row>
    <row r="544" spans="1:8" s="21" customFormat="1" x14ac:dyDescent="0.2">
      <c r="A544" s="24"/>
      <c r="B544" s="26"/>
      <c r="E544" s="25"/>
      <c r="H544" s="22"/>
    </row>
    <row r="545" spans="1:8" s="21" customFormat="1" x14ac:dyDescent="0.2">
      <c r="A545" s="24"/>
      <c r="B545" s="26"/>
      <c r="E545" s="25"/>
      <c r="H545" s="22"/>
    </row>
    <row r="546" spans="1:8" s="21" customFormat="1" x14ac:dyDescent="0.2">
      <c r="A546" s="24"/>
      <c r="B546" s="26"/>
      <c r="E546" s="25"/>
      <c r="H546" s="22"/>
    </row>
    <row r="547" spans="1:8" s="21" customFormat="1" x14ac:dyDescent="0.2">
      <c r="A547" s="24"/>
      <c r="B547" s="26"/>
      <c r="E547" s="25"/>
      <c r="H547" s="22"/>
    </row>
    <row r="548" spans="1:8" s="21" customFormat="1" x14ac:dyDescent="0.2">
      <c r="A548" s="24"/>
      <c r="B548" s="26"/>
      <c r="E548" s="25"/>
      <c r="H548" s="22"/>
    </row>
    <row r="549" spans="1:8" s="21" customFormat="1" x14ac:dyDescent="0.2">
      <c r="A549" s="24"/>
      <c r="B549" s="26"/>
      <c r="E549" s="25"/>
      <c r="H549" s="22"/>
    </row>
    <row r="550" spans="1:8" s="21" customFormat="1" x14ac:dyDescent="0.2">
      <c r="A550" s="24"/>
      <c r="B550" s="26"/>
      <c r="E550" s="25"/>
      <c r="H550" s="22"/>
    </row>
    <row r="551" spans="1:8" s="21" customFormat="1" x14ac:dyDescent="0.2">
      <c r="A551" s="24"/>
      <c r="B551" s="26"/>
      <c r="E551" s="25"/>
      <c r="H551" s="22"/>
    </row>
    <row r="552" spans="1:8" s="21" customFormat="1" x14ac:dyDescent="0.2">
      <c r="A552" s="24"/>
      <c r="B552" s="26"/>
      <c r="E552" s="25"/>
      <c r="H552" s="22"/>
    </row>
    <row r="553" spans="1:8" s="21" customFormat="1" x14ac:dyDescent="0.2">
      <c r="A553" s="24"/>
      <c r="B553" s="26"/>
      <c r="E553" s="25"/>
      <c r="H553" s="22"/>
    </row>
    <row r="554" spans="1:8" s="21" customFormat="1" x14ac:dyDescent="0.2">
      <c r="A554" s="24"/>
      <c r="B554" s="26"/>
      <c r="E554" s="25"/>
      <c r="H554" s="22"/>
    </row>
    <row r="555" spans="1:8" s="21" customFormat="1" x14ac:dyDescent="0.2">
      <c r="A555" s="24"/>
      <c r="B555" s="26"/>
      <c r="E555" s="25"/>
      <c r="H555" s="22"/>
    </row>
    <row r="556" spans="1:8" s="21" customFormat="1" x14ac:dyDescent="0.2">
      <c r="A556" s="24"/>
      <c r="B556" s="26"/>
      <c r="E556" s="25"/>
      <c r="H556" s="22"/>
    </row>
    <row r="557" spans="1:8" s="21" customFormat="1" x14ac:dyDescent="0.2">
      <c r="A557" s="24"/>
      <c r="B557" s="26"/>
      <c r="E557" s="25"/>
      <c r="H557" s="22"/>
    </row>
    <row r="558" spans="1:8" s="21" customFormat="1" x14ac:dyDescent="0.2">
      <c r="A558" s="24"/>
      <c r="B558" s="26"/>
      <c r="E558" s="25"/>
      <c r="H558" s="22"/>
    </row>
    <row r="559" spans="1:8" s="21" customFormat="1" x14ac:dyDescent="0.2">
      <c r="A559" s="24"/>
      <c r="B559" s="26"/>
      <c r="E559" s="25"/>
      <c r="H559" s="22"/>
    </row>
    <row r="560" spans="1:8" s="21" customFormat="1" x14ac:dyDescent="0.2">
      <c r="A560" s="24"/>
      <c r="B560" s="26"/>
      <c r="E560" s="25"/>
      <c r="H560" s="22"/>
    </row>
    <row r="561" spans="1:8" s="21" customFormat="1" x14ac:dyDescent="0.2">
      <c r="A561" s="24"/>
      <c r="B561" s="26"/>
      <c r="E561" s="25"/>
      <c r="H561" s="22"/>
    </row>
    <row r="562" spans="1:8" s="21" customFormat="1" x14ac:dyDescent="0.2">
      <c r="A562" s="24"/>
      <c r="B562" s="26"/>
      <c r="E562" s="25"/>
      <c r="H562" s="22"/>
    </row>
    <row r="563" spans="1:8" s="21" customFormat="1" x14ac:dyDescent="0.2">
      <c r="A563" s="24"/>
      <c r="B563" s="26"/>
      <c r="E563" s="25"/>
      <c r="H563" s="22"/>
    </row>
    <row r="564" spans="1:8" s="21" customFormat="1" x14ac:dyDescent="0.2">
      <c r="A564" s="24"/>
      <c r="B564" s="26"/>
      <c r="E564" s="25"/>
      <c r="H564" s="22"/>
    </row>
    <row r="565" spans="1:8" s="21" customFormat="1" x14ac:dyDescent="0.2">
      <c r="A565" s="24"/>
      <c r="B565" s="26"/>
      <c r="E565" s="25"/>
      <c r="H565" s="22"/>
    </row>
    <row r="566" spans="1:8" s="21" customFormat="1" x14ac:dyDescent="0.2">
      <c r="A566" s="24"/>
      <c r="B566" s="26"/>
      <c r="E566" s="25"/>
      <c r="H566" s="22"/>
    </row>
    <row r="567" spans="1:8" s="21" customFormat="1" x14ac:dyDescent="0.2">
      <c r="A567" s="24"/>
      <c r="B567" s="26"/>
      <c r="E567" s="25"/>
      <c r="H567" s="22"/>
    </row>
    <row r="568" spans="1:8" s="21" customFormat="1" x14ac:dyDescent="0.2">
      <c r="A568" s="24"/>
      <c r="B568" s="26"/>
      <c r="E568" s="25"/>
      <c r="H568" s="22"/>
    </row>
    <row r="569" spans="1:8" s="21" customFormat="1" x14ac:dyDescent="0.2">
      <c r="A569" s="24"/>
      <c r="B569" s="26"/>
      <c r="E569" s="25"/>
      <c r="H569" s="22"/>
    </row>
    <row r="570" spans="1:8" s="21" customFormat="1" x14ac:dyDescent="0.2">
      <c r="A570" s="24"/>
      <c r="B570" s="26"/>
      <c r="E570" s="25"/>
      <c r="H570" s="22"/>
    </row>
    <row r="571" spans="1:8" s="21" customFormat="1" x14ac:dyDescent="0.2">
      <c r="A571" s="24"/>
      <c r="B571" s="26"/>
      <c r="E571" s="25"/>
      <c r="H571" s="22"/>
    </row>
    <row r="572" spans="1:8" s="21" customFormat="1" x14ac:dyDescent="0.2">
      <c r="A572" s="24"/>
      <c r="B572" s="26"/>
      <c r="E572" s="25"/>
      <c r="H572" s="22"/>
    </row>
    <row r="573" spans="1:8" s="21" customFormat="1" x14ac:dyDescent="0.2">
      <c r="A573" s="24"/>
      <c r="B573" s="26"/>
      <c r="E573" s="25"/>
      <c r="H573" s="22"/>
    </row>
    <row r="574" spans="1:8" s="21" customFormat="1" x14ac:dyDescent="0.2">
      <c r="A574" s="24"/>
      <c r="B574" s="26"/>
      <c r="E574" s="25"/>
      <c r="H574" s="22"/>
    </row>
    <row r="575" spans="1:8" s="21" customFormat="1" x14ac:dyDescent="0.2">
      <c r="A575" s="24"/>
      <c r="B575" s="26"/>
      <c r="E575" s="25"/>
      <c r="H575" s="22"/>
    </row>
    <row r="576" spans="1:8" s="21" customFormat="1" x14ac:dyDescent="0.2">
      <c r="A576" s="24"/>
      <c r="B576" s="26"/>
      <c r="E576" s="25"/>
      <c r="H576" s="22"/>
    </row>
    <row r="577" spans="1:8" s="21" customFormat="1" x14ac:dyDescent="0.2">
      <c r="A577" s="24"/>
      <c r="B577" s="26"/>
      <c r="E577" s="25"/>
      <c r="H577" s="22"/>
    </row>
    <row r="578" spans="1:8" s="21" customFormat="1" x14ac:dyDescent="0.2">
      <c r="A578" s="24"/>
      <c r="B578" s="26"/>
      <c r="E578" s="25"/>
      <c r="H578" s="22"/>
    </row>
    <row r="579" spans="1:8" s="21" customFormat="1" x14ac:dyDescent="0.2">
      <c r="A579" s="24"/>
      <c r="B579" s="26"/>
      <c r="E579" s="25"/>
      <c r="H579" s="22"/>
    </row>
    <row r="580" spans="1:8" s="21" customFormat="1" x14ac:dyDescent="0.2">
      <c r="A580" s="24"/>
      <c r="B580" s="26"/>
      <c r="E580" s="25"/>
      <c r="H580" s="22"/>
    </row>
    <row r="581" spans="1:8" s="21" customFormat="1" x14ac:dyDescent="0.2">
      <c r="A581" s="24"/>
      <c r="B581" s="26"/>
      <c r="E581" s="25"/>
      <c r="H581" s="22"/>
    </row>
    <row r="582" spans="1:8" s="21" customFormat="1" x14ac:dyDescent="0.2">
      <c r="A582" s="24"/>
      <c r="B582" s="26"/>
      <c r="E582" s="25"/>
      <c r="H582" s="22"/>
    </row>
    <row r="583" spans="1:8" s="21" customFormat="1" x14ac:dyDescent="0.2">
      <c r="A583" s="24"/>
      <c r="B583" s="26"/>
      <c r="E583" s="25"/>
      <c r="H583" s="22"/>
    </row>
    <row r="584" spans="1:8" s="21" customFormat="1" x14ac:dyDescent="0.2">
      <c r="A584" s="24"/>
      <c r="B584" s="26"/>
      <c r="E584" s="25"/>
      <c r="H584" s="22"/>
    </row>
    <row r="585" spans="1:8" s="21" customFormat="1" x14ac:dyDescent="0.2">
      <c r="A585" s="24"/>
      <c r="B585" s="26"/>
      <c r="E585" s="25"/>
      <c r="H585" s="22"/>
    </row>
    <row r="586" spans="1:8" s="21" customFormat="1" x14ac:dyDescent="0.2">
      <c r="A586" s="24"/>
      <c r="B586" s="26"/>
      <c r="E586" s="25"/>
      <c r="H586" s="22"/>
    </row>
    <row r="587" spans="1:8" s="21" customFormat="1" x14ac:dyDescent="0.2">
      <c r="A587" s="24"/>
      <c r="B587" s="26"/>
      <c r="E587" s="25"/>
      <c r="H587" s="22"/>
    </row>
    <row r="588" spans="1:8" s="21" customFormat="1" x14ac:dyDescent="0.2">
      <c r="A588" s="24"/>
      <c r="B588" s="26"/>
      <c r="E588" s="25"/>
      <c r="H588" s="22"/>
    </row>
    <row r="589" spans="1:8" s="21" customFormat="1" x14ac:dyDescent="0.2">
      <c r="A589" s="24"/>
      <c r="B589" s="26"/>
      <c r="E589" s="25"/>
      <c r="H589" s="22"/>
    </row>
    <row r="590" spans="1:8" s="21" customFormat="1" x14ac:dyDescent="0.2">
      <c r="A590" s="24"/>
      <c r="B590" s="26"/>
      <c r="E590" s="25"/>
      <c r="H590" s="22"/>
    </row>
    <row r="591" spans="1:8" s="21" customFormat="1" x14ac:dyDescent="0.2">
      <c r="A591" s="24"/>
      <c r="B591" s="26"/>
      <c r="E591" s="25"/>
      <c r="H591" s="22"/>
    </row>
    <row r="592" spans="1:8" s="21" customFormat="1" x14ac:dyDescent="0.2">
      <c r="A592" s="24"/>
      <c r="B592" s="26"/>
      <c r="E592" s="25"/>
      <c r="H592" s="22"/>
    </row>
    <row r="593" spans="1:8" s="21" customFormat="1" x14ac:dyDescent="0.2">
      <c r="A593" s="24"/>
      <c r="B593" s="26"/>
      <c r="E593" s="25"/>
      <c r="H593" s="22"/>
    </row>
    <row r="594" spans="1:8" s="21" customFormat="1" x14ac:dyDescent="0.2">
      <c r="A594" s="24"/>
      <c r="B594" s="26"/>
      <c r="E594" s="25"/>
      <c r="H594" s="22"/>
    </row>
    <row r="595" spans="1:8" s="21" customFormat="1" x14ac:dyDescent="0.2">
      <c r="A595" s="24"/>
      <c r="B595" s="26"/>
      <c r="E595" s="25"/>
      <c r="H595" s="22"/>
    </row>
    <row r="596" spans="1:8" s="21" customFormat="1" x14ac:dyDescent="0.2">
      <c r="A596" s="24"/>
      <c r="B596" s="26"/>
      <c r="E596" s="25"/>
      <c r="H596" s="22"/>
    </row>
    <row r="597" spans="1:8" s="21" customFormat="1" x14ac:dyDescent="0.2">
      <c r="A597" s="24"/>
      <c r="B597" s="26"/>
      <c r="E597" s="25"/>
      <c r="H597" s="22"/>
    </row>
    <row r="598" spans="1:8" s="21" customFormat="1" x14ac:dyDescent="0.2">
      <c r="A598" s="24"/>
      <c r="B598" s="26"/>
      <c r="E598" s="25"/>
      <c r="H598" s="22"/>
    </row>
    <row r="599" spans="1:8" s="21" customFormat="1" x14ac:dyDescent="0.2">
      <c r="A599" s="24"/>
      <c r="B599" s="26"/>
      <c r="E599" s="25"/>
      <c r="H599" s="22"/>
    </row>
    <row r="600" spans="1:8" s="21" customFormat="1" x14ac:dyDescent="0.2">
      <c r="A600" s="24"/>
      <c r="B600" s="26"/>
      <c r="E600" s="25"/>
      <c r="H600" s="22"/>
    </row>
    <row r="601" spans="1:8" s="21" customFormat="1" x14ac:dyDescent="0.2">
      <c r="A601" s="24"/>
      <c r="B601" s="26"/>
      <c r="E601" s="25"/>
      <c r="H601" s="22"/>
    </row>
    <row r="602" spans="1:8" s="21" customFormat="1" x14ac:dyDescent="0.2">
      <c r="A602" s="24"/>
      <c r="B602" s="26"/>
      <c r="E602" s="25"/>
      <c r="H602" s="22"/>
    </row>
    <row r="603" spans="1:8" s="21" customFormat="1" x14ac:dyDescent="0.2">
      <c r="A603" s="24"/>
      <c r="E603" s="25"/>
      <c r="H603" s="22"/>
    </row>
    <row r="604" spans="1:8" s="21" customFormat="1" x14ac:dyDescent="0.2">
      <c r="A604" s="24"/>
      <c r="E604" s="25"/>
      <c r="H604" s="22"/>
    </row>
    <row r="605" spans="1:8" s="21" customFormat="1" x14ac:dyDescent="0.2">
      <c r="A605" s="24"/>
      <c r="E605" s="25"/>
      <c r="H605" s="22"/>
    </row>
    <row r="606" spans="1:8" s="21" customFormat="1" x14ac:dyDescent="0.2">
      <c r="A606" s="24"/>
      <c r="E606" s="25"/>
      <c r="H606" s="22"/>
    </row>
    <row r="607" spans="1:8" s="21" customFormat="1" x14ac:dyDescent="0.2">
      <c r="A607" s="24"/>
      <c r="E607" s="25"/>
      <c r="H607" s="22"/>
    </row>
    <row r="608" spans="1:8" s="21" customFormat="1" x14ac:dyDescent="0.2">
      <c r="A608" s="24"/>
      <c r="E608" s="25"/>
      <c r="H608" s="22"/>
    </row>
    <row r="609" spans="1:8" s="21" customFormat="1" x14ac:dyDescent="0.2">
      <c r="A609" s="24"/>
      <c r="E609" s="25"/>
      <c r="H609" s="22"/>
    </row>
    <row r="610" spans="1:8" s="21" customFormat="1" x14ac:dyDescent="0.2">
      <c r="A610" s="24"/>
      <c r="E610" s="25"/>
      <c r="H610" s="22"/>
    </row>
    <row r="611" spans="1:8" s="21" customFormat="1" x14ac:dyDescent="0.2">
      <c r="A611" s="24"/>
      <c r="E611" s="25"/>
      <c r="H611" s="22"/>
    </row>
    <row r="612" spans="1:8" s="21" customFormat="1" x14ac:dyDescent="0.2">
      <c r="A612" s="24"/>
      <c r="E612" s="23"/>
      <c r="H612" s="22"/>
    </row>
    <row r="613" spans="1:8" s="21" customFormat="1" x14ac:dyDescent="0.2">
      <c r="A613" s="24"/>
      <c r="E613" s="23"/>
      <c r="H613" s="22"/>
    </row>
    <row r="614" spans="1:8" s="21" customFormat="1" x14ac:dyDescent="0.2">
      <c r="A614" s="24"/>
      <c r="E614" s="23"/>
      <c r="H614" s="22"/>
    </row>
    <row r="615" spans="1:8" s="21" customFormat="1" x14ac:dyDescent="0.2">
      <c r="A615" s="24"/>
      <c r="E615" s="23"/>
      <c r="H615" s="22"/>
    </row>
    <row r="616" spans="1:8" s="21" customFormat="1" x14ac:dyDescent="0.2">
      <c r="A616" s="24"/>
      <c r="E616" s="23"/>
      <c r="H616" s="22"/>
    </row>
    <row r="617" spans="1:8" s="21" customFormat="1" x14ac:dyDescent="0.2">
      <c r="A617" s="24"/>
      <c r="E617" s="23"/>
      <c r="H617" s="22"/>
    </row>
    <row r="618" spans="1:8" s="21" customFormat="1" x14ac:dyDescent="0.2">
      <c r="A618" s="24"/>
      <c r="E618" s="23"/>
      <c r="H618" s="22"/>
    </row>
    <row r="619" spans="1:8" s="21" customFormat="1" x14ac:dyDescent="0.2">
      <c r="A619" s="24"/>
      <c r="E619" s="23"/>
      <c r="H619" s="22"/>
    </row>
    <row r="620" spans="1:8" s="21" customFormat="1" x14ac:dyDescent="0.2">
      <c r="A620" s="24"/>
      <c r="E620" s="23"/>
      <c r="H620" s="22"/>
    </row>
    <row r="621" spans="1:8" s="21" customFormat="1" x14ac:dyDescent="0.2">
      <c r="A621" s="24"/>
      <c r="E621" s="23"/>
      <c r="H621" s="22"/>
    </row>
    <row r="622" spans="1:8" s="21" customFormat="1" x14ac:dyDescent="0.2">
      <c r="A622" s="24"/>
      <c r="E622" s="23"/>
      <c r="H622" s="22"/>
    </row>
    <row r="623" spans="1:8" s="21" customFormat="1" x14ac:dyDescent="0.2">
      <c r="A623" s="24"/>
      <c r="E623" s="23"/>
      <c r="H623" s="22"/>
    </row>
    <row r="624" spans="1:8" s="21" customFormat="1" x14ac:dyDescent="0.2">
      <c r="A624" s="24"/>
      <c r="E624" s="23"/>
      <c r="H624" s="22"/>
    </row>
    <row r="625" spans="1:8" s="21" customFormat="1" x14ac:dyDescent="0.2">
      <c r="A625" s="24"/>
      <c r="E625" s="23"/>
      <c r="H625" s="22"/>
    </row>
    <row r="626" spans="1:8" s="21" customFormat="1" x14ac:dyDescent="0.2">
      <c r="A626" s="24"/>
      <c r="E626" s="23"/>
      <c r="H626" s="22"/>
    </row>
    <row r="627" spans="1:8" s="21" customFormat="1" x14ac:dyDescent="0.2">
      <c r="A627" s="24"/>
      <c r="E627" s="23"/>
      <c r="H627" s="22"/>
    </row>
    <row r="628" spans="1:8" s="21" customFormat="1" x14ac:dyDescent="0.2">
      <c r="A628" s="24"/>
      <c r="E628" s="23"/>
      <c r="H628" s="22"/>
    </row>
    <row r="629" spans="1:8" s="21" customFormat="1" x14ac:dyDescent="0.2">
      <c r="A629" s="24"/>
      <c r="E629" s="23"/>
      <c r="H629" s="22"/>
    </row>
    <row r="630" spans="1:8" s="21" customFormat="1" x14ac:dyDescent="0.2">
      <c r="A630" s="24"/>
      <c r="E630" s="23"/>
      <c r="H630" s="22"/>
    </row>
    <row r="631" spans="1:8" s="21" customFormat="1" x14ac:dyDescent="0.2">
      <c r="A631" s="24"/>
      <c r="E631" s="23"/>
      <c r="H631" s="22"/>
    </row>
    <row r="632" spans="1:8" s="21" customFormat="1" x14ac:dyDescent="0.2">
      <c r="A632" s="24"/>
      <c r="E632" s="23"/>
      <c r="H632" s="22"/>
    </row>
    <row r="633" spans="1:8" s="21" customFormat="1" x14ac:dyDescent="0.2">
      <c r="A633" s="24"/>
      <c r="E633" s="23"/>
      <c r="H633" s="22"/>
    </row>
    <row r="634" spans="1:8" s="21" customFormat="1" x14ac:dyDescent="0.2">
      <c r="A634" s="24"/>
      <c r="E634" s="23"/>
      <c r="H634" s="22"/>
    </row>
    <row r="635" spans="1:8" s="21" customFormat="1" x14ac:dyDescent="0.2">
      <c r="A635" s="24"/>
      <c r="E635" s="23"/>
      <c r="H635" s="22"/>
    </row>
    <row r="636" spans="1:8" s="21" customFormat="1" x14ac:dyDescent="0.2">
      <c r="A636" s="24"/>
      <c r="E636" s="23"/>
      <c r="H636" s="22"/>
    </row>
    <row r="637" spans="1:8" s="21" customFormat="1" x14ac:dyDescent="0.2">
      <c r="A637" s="24"/>
      <c r="E637" s="23"/>
      <c r="H637" s="22"/>
    </row>
    <row r="638" spans="1:8" s="21" customFormat="1" x14ac:dyDescent="0.2">
      <c r="A638" s="24"/>
      <c r="E638" s="23"/>
      <c r="H638" s="22"/>
    </row>
    <row r="639" spans="1:8" s="21" customFormat="1" x14ac:dyDescent="0.2">
      <c r="A639" s="24"/>
      <c r="E639" s="23"/>
      <c r="H639" s="22"/>
    </row>
    <row r="640" spans="1:8" s="21" customFormat="1" x14ac:dyDescent="0.2">
      <c r="A640" s="24"/>
      <c r="E640" s="23"/>
      <c r="H640" s="22"/>
    </row>
    <row r="641" spans="1:8" s="21" customFormat="1" x14ac:dyDescent="0.2">
      <c r="A641" s="24"/>
      <c r="E641" s="23"/>
      <c r="H641" s="22"/>
    </row>
    <row r="642" spans="1:8" s="21" customFormat="1" x14ac:dyDescent="0.2">
      <c r="A642" s="24"/>
      <c r="E642" s="23"/>
      <c r="H642" s="22"/>
    </row>
    <row r="643" spans="1:8" s="21" customFormat="1" x14ac:dyDescent="0.2">
      <c r="A643" s="24"/>
      <c r="E643" s="23"/>
      <c r="H643" s="22"/>
    </row>
    <row r="644" spans="1:8" s="21" customFormat="1" x14ac:dyDescent="0.2">
      <c r="A644" s="24"/>
      <c r="E644" s="23"/>
      <c r="H644" s="22"/>
    </row>
    <row r="645" spans="1:8" s="21" customFormat="1" x14ac:dyDescent="0.2">
      <c r="A645" s="24"/>
      <c r="E645" s="23"/>
      <c r="H645" s="22"/>
    </row>
    <row r="646" spans="1:8" s="21" customFormat="1" x14ac:dyDescent="0.2">
      <c r="A646" s="24"/>
      <c r="E646" s="23"/>
      <c r="H646" s="22"/>
    </row>
    <row r="647" spans="1:8" s="21" customFormat="1" x14ac:dyDescent="0.2">
      <c r="A647" s="24"/>
      <c r="E647" s="23"/>
      <c r="H647" s="22"/>
    </row>
    <row r="648" spans="1:8" s="21" customFormat="1" x14ac:dyDescent="0.2">
      <c r="A648" s="24"/>
      <c r="E648" s="23"/>
      <c r="H648" s="22"/>
    </row>
    <row r="649" spans="1:8" s="21" customFormat="1" x14ac:dyDescent="0.2">
      <c r="A649" s="24"/>
      <c r="E649" s="23"/>
      <c r="H649" s="22"/>
    </row>
    <row r="650" spans="1:8" s="21" customFormat="1" x14ac:dyDescent="0.2">
      <c r="A650" s="24"/>
      <c r="E650" s="23"/>
      <c r="H650" s="22"/>
    </row>
    <row r="651" spans="1:8" s="21" customFormat="1" x14ac:dyDescent="0.2">
      <c r="A651" s="24"/>
      <c r="E651" s="23"/>
      <c r="H651" s="22"/>
    </row>
    <row r="652" spans="1:8" s="21" customFormat="1" x14ac:dyDescent="0.2">
      <c r="A652" s="24"/>
      <c r="E652" s="23"/>
      <c r="H652" s="22"/>
    </row>
    <row r="653" spans="1:8" s="21" customFormat="1" x14ac:dyDescent="0.2">
      <c r="A653" s="24"/>
      <c r="E653" s="23"/>
      <c r="H653" s="22"/>
    </row>
    <row r="654" spans="1:8" s="21" customFormat="1" x14ac:dyDescent="0.2">
      <c r="A654" s="24"/>
      <c r="E654" s="23"/>
      <c r="H654" s="22"/>
    </row>
    <row r="655" spans="1:8" s="21" customFormat="1" x14ac:dyDescent="0.2">
      <c r="A655" s="24"/>
      <c r="E655" s="23"/>
      <c r="H655" s="22"/>
    </row>
    <row r="656" spans="1:8" s="21" customFormat="1" x14ac:dyDescent="0.2">
      <c r="A656" s="24"/>
      <c r="E656" s="23"/>
      <c r="H656" s="22"/>
    </row>
    <row r="657" spans="1:8" s="21" customFormat="1" x14ac:dyDescent="0.2">
      <c r="A657" s="24"/>
      <c r="E657" s="23"/>
      <c r="H657" s="22"/>
    </row>
    <row r="658" spans="1:8" s="21" customFormat="1" x14ac:dyDescent="0.2">
      <c r="A658" s="24"/>
      <c r="E658" s="23"/>
      <c r="H658" s="22"/>
    </row>
    <row r="659" spans="1:8" s="21" customFormat="1" x14ac:dyDescent="0.2">
      <c r="A659" s="24"/>
      <c r="E659" s="23"/>
      <c r="H659" s="22"/>
    </row>
    <row r="660" spans="1:8" s="21" customFormat="1" x14ac:dyDescent="0.2">
      <c r="A660" s="24"/>
      <c r="E660" s="23"/>
      <c r="H660" s="22"/>
    </row>
    <row r="661" spans="1:8" s="21" customFormat="1" x14ac:dyDescent="0.2">
      <c r="A661" s="24"/>
      <c r="E661" s="23"/>
      <c r="H661" s="22"/>
    </row>
    <row r="662" spans="1:8" s="21" customFormat="1" x14ac:dyDescent="0.2">
      <c r="A662" s="24"/>
      <c r="E662" s="23"/>
      <c r="H662" s="22"/>
    </row>
    <row r="663" spans="1:8" s="21" customFormat="1" x14ac:dyDescent="0.2">
      <c r="A663" s="24"/>
      <c r="E663" s="23"/>
      <c r="H663" s="22"/>
    </row>
    <row r="664" spans="1:8" s="21" customFormat="1" x14ac:dyDescent="0.2">
      <c r="A664" s="24"/>
      <c r="E664" s="23"/>
      <c r="H664" s="22"/>
    </row>
    <row r="665" spans="1:8" s="21" customFormat="1" x14ac:dyDescent="0.2">
      <c r="A665" s="24"/>
      <c r="E665" s="23"/>
      <c r="H665" s="22"/>
    </row>
    <row r="666" spans="1:8" s="21" customFormat="1" x14ac:dyDescent="0.2">
      <c r="A666" s="24"/>
      <c r="E666" s="23"/>
      <c r="H666" s="22"/>
    </row>
    <row r="667" spans="1:8" s="21" customFormat="1" x14ac:dyDescent="0.2">
      <c r="A667" s="24"/>
      <c r="E667" s="23"/>
      <c r="H667" s="22"/>
    </row>
    <row r="668" spans="1:8" s="21" customFormat="1" x14ac:dyDescent="0.2">
      <c r="A668" s="24"/>
      <c r="E668" s="23"/>
      <c r="H668" s="22"/>
    </row>
    <row r="669" spans="1:8" s="21" customFormat="1" x14ac:dyDescent="0.2">
      <c r="A669" s="24"/>
      <c r="E669" s="23"/>
      <c r="H669" s="22"/>
    </row>
    <row r="670" spans="1:8" s="21" customFormat="1" x14ac:dyDescent="0.2">
      <c r="A670" s="24"/>
      <c r="E670" s="23"/>
      <c r="H670" s="22"/>
    </row>
    <row r="671" spans="1:8" s="21" customFormat="1" x14ac:dyDescent="0.2">
      <c r="A671" s="24"/>
      <c r="E671" s="23"/>
      <c r="H671" s="22"/>
    </row>
    <row r="672" spans="1:8" s="21" customFormat="1" x14ac:dyDescent="0.2">
      <c r="A672" s="24"/>
      <c r="E672" s="23"/>
      <c r="H672" s="22"/>
    </row>
    <row r="673" spans="1:8" s="21" customFormat="1" x14ac:dyDescent="0.2">
      <c r="A673" s="24"/>
      <c r="E673" s="23"/>
      <c r="H673" s="22"/>
    </row>
    <row r="674" spans="1:8" s="21" customFormat="1" x14ac:dyDescent="0.2">
      <c r="A674" s="24"/>
      <c r="E674" s="23"/>
      <c r="H674" s="22"/>
    </row>
    <row r="675" spans="1:8" s="21" customFormat="1" x14ac:dyDescent="0.2">
      <c r="A675" s="24"/>
      <c r="E675" s="23"/>
      <c r="H675" s="22"/>
    </row>
    <row r="676" spans="1:8" s="21" customFormat="1" x14ac:dyDescent="0.2">
      <c r="A676" s="24"/>
      <c r="E676" s="23"/>
      <c r="H676" s="22"/>
    </row>
    <row r="677" spans="1:8" s="21" customFormat="1" x14ac:dyDescent="0.2">
      <c r="A677" s="24"/>
      <c r="E677" s="23"/>
      <c r="H677" s="22"/>
    </row>
    <row r="678" spans="1:8" s="21" customFormat="1" x14ac:dyDescent="0.2">
      <c r="A678" s="24"/>
      <c r="E678" s="23"/>
      <c r="H678" s="22"/>
    </row>
    <row r="679" spans="1:8" s="21" customFormat="1" x14ac:dyDescent="0.2">
      <c r="A679" s="24"/>
      <c r="E679" s="23"/>
      <c r="H679" s="22"/>
    </row>
    <row r="680" spans="1:8" s="21" customFormat="1" x14ac:dyDescent="0.2">
      <c r="A680" s="24"/>
      <c r="E680" s="23"/>
      <c r="H680" s="22"/>
    </row>
    <row r="681" spans="1:8" s="21" customFormat="1" x14ac:dyDescent="0.2">
      <c r="A681" s="24"/>
      <c r="E681" s="23"/>
      <c r="H681" s="22"/>
    </row>
    <row r="682" spans="1:8" s="21" customFormat="1" x14ac:dyDescent="0.2">
      <c r="A682" s="24"/>
      <c r="E682" s="23"/>
      <c r="H682" s="22"/>
    </row>
    <row r="683" spans="1:8" s="21" customFormat="1" x14ac:dyDescent="0.2">
      <c r="A683" s="24"/>
      <c r="E683" s="23"/>
      <c r="H683" s="22"/>
    </row>
    <row r="684" spans="1:8" s="21" customFormat="1" x14ac:dyDescent="0.2">
      <c r="A684" s="24"/>
      <c r="E684" s="23"/>
      <c r="H684" s="22"/>
    </row>
    <row r="685" spans="1:8" s="21" customFormat="1" x14ac:dyDescent="0.2">
      <c r="A685" s="24"/>
      <c r="E685" s="23"/>
      <c r="H685" s="22"/>
    </row>
    <row r="686" spans="1:8" s="21" customFormat="1" x14ac:dyDescent="0.2">
      <c r="A686" s="24"/>
      <c r="E686" s="23"/>
      <c r="H686" s="22"/>
    </row>
    <row r="687" spans="1:8" s="21" customFormat="1" x14ac:dyDescent="0.2">
      <c r="A687" s="24"/>
      <c r="E687" s="23"/>
      <c r="H687" s="22"/>
    </row>
    <row r="688" spans="1:8" s="21" customFormat="1" x14ac:dyDescent="0.2">
      <c r="A688" s="24"/>
      <c r="E688" s="23"/>
      <c r="H688" s="22"/>
    </row>
    <row r="689" spans="1:8" s="21" customFormat="1" x14ac:dyDescent="0.2">
      <c r="A689" s="24"/>
      <c r="E689" s="23"/>
      <c r="H689" s="22"/>
    </row>
    <row r="690" spans="1:8" s="21" customFormat="1" x14ac:dyDescent="0.2">
      <c r="A690" s="24"/>
      <c r="E690" s="23"/>
      <c r="H690" s="22"/>
    </row>
    <row r="691" spans="1:8" s="21" customFormat="1" x14ac:dyDescent="0.2">
      <c r="A691" s="24"/>
      <c r="E691" s="23"/>
      <c r="H691" s="22"/>
    </row>
    <row r="692" spans="1:8" s="21" customFormat="1" x14ac:dyDescent="0.2">
      <c r="A692" s="24"/>
      <c r="E692" s="23"/>
      <c r="H692" s="22"/>
    </row>
    <row r="693" spans="1:8" s="21" customFormat="1" x14ac:dyDescent="0.2">
      <c r="A693" s="24"/>
      <c r="E693" s="23"/>
      <c r="H693" s="22"/>
    </row>
    <row r="694" spans="1:8" s="21" customFormat="1" x14ac:dyDescent="0.2">
      <c r="A694" s="24"/>
      <c r="E694" s="23"/>
      <c r="H694" s="22"/>
    </row>
    <row r="695" spans="1:8" s="21" customFormat="1" x14ac:dyDescent="0.2">
      <c r="A695" s="24"/>
      <c r="E695" s="23"/>
      <c r="H695" s="22"/>
    </row>
    <row r="696" spans="1:8" s="21" customFormat="1" x14ac:dyDescent="0.2">
      <c r="A696" s="24"/>
      <c r="E696" s="23"/>
      <c r="H696" s="22"/>
    </row>
    <row r="697" spans="1:8" s="21" customFormat="1" x14ac:dyDescent="0.2">
      <c r="A697" s="24"/>
      <c r="E697" s="23"/>
      <c r="H697" s="22"/>
    </row>
    <row r="698" spans="1:8" s="21" customFormat="1" x14ac:dyDescent="0.2">
      <c r="A698" s="24"/>
      <c r="E698" s="23"/>
      <c r="H698" s="22"/>
    </row>
    <row r="699" spans="1:8" s="21" customFormat="1" x14ac:dyDescent="0.2">
      <c r="A699" s="24"/>
      <c r="E699" s="23"/>
      <c r="H699" s="22"/>
    </row>
    <row r="700" spans="1:8" s="21" customFormat="1" x14ac:dyDescent="0.2">
      <c r="A700" s="24"/>
      <c r="E700" s="23"/>
      <c r="H700" s="22"/>
    </row>
    <row r="701" spans="1:8" s="21" customFormat="1" x14ac:dyDescent="0.2">
      <c r="A701" s="24"/>
      <c r="E701" s="23"/>
      <c r="H701" s="22"/>
    </row>
    <row r="702" spans="1:8" s="21" customFormat="1" x14ac:dyDescent="0.2">
      <c r="A702" s="24"/>
      <c r="E702" s="23"/>
      <c r="H702" s="22"/>
    </row>
    <row r="703" spans="1:8" s="21" customFormat="1" x14ac:dyDescent="0.2">
      <c r="A703" s="24"/>
      <c r="E703" s="23"/>
      <c r="H703" s="22"/>
    </row>
    <row r="704" spans="1:8" s="21" customFormat="1" x14ac:dyDescent="0.2">
      <c r="A704" s="24"/>
      <c r="E704" s="23"/>
      <c r="H704" s="22"/>
    </row>
    <row r="705" spans="1:8" s="21" customFormat="1" x14ac:dyDescent="0.2">
      <c r="A705" s="24"/>
      <c r="E705" s="23"/>
      <c r="H705" s="22"/>
    </row>
    <row r="706" spans="1:8" s="21" customFormat="1" x14ac:dyDescent="0.2">
      <c r="A706" s="24"/>
      <c r="E706" s="23"/>
      <c r="H706" s="22"/>
    </row>
    <row r="707" spans="1:8" s="21" customFormat="1" x14ac:dyDescent="0.2">
      <c r="A707" s="24"/>
      <c r="E707" s="23"/>
      <c r="H707" s="22"/>
    </row>
    <row r="708" spans="1:8" s="21" customFormat="1" x14ac:dyDescent="0.2">
      <c r="A708" s="24"/>
      <c r="E708" s="23"/>
      <c r="H708" s="22"/>
    </row>
    <row r="709" spans="1:8" s="21" customFormat="1" x14ac:dyDescent="0.2">
      <c r="A709" s="24"/>
      <c r="E709" s="23"/>
      <c r="H709" s="22"/>
    </row>
    <row r="710" spans="1:8" s="21" customFormat="1" x14ac:dyDescent="0.2">
      <c r="A710" s="24"/>
      <c r="E710" s="23"/>
      <c r="H710" s="22"/>
    </row>
    <row r="711" spans="1:8" s="21" customFormat="1" x14ac:dyDescent="0.2">
      <c r="A711" s="24"/>
      <c r="E711" s="23"/>
      <c r="H711" s="22"/>
    </row>
    <row r="712" spans="1:8" s="21" customFormat="1" x14ac:dyDescent="0.2">
      <c r="A712" s="24"/>
      <c r="E712" s="23"/>
      <c r="H712" s="22"/>
    </row>
    <row r="713" spans="1:8" s="21" customFormat="1" x14ac:dyDescent="0.2">
      <c r="A713" s="24"/>
      <c r="E713" s="23"/>
      <c r="H713" s="22"/>
    </row>
    <row r="714" spans="1:8" s="21" customFormat="1" x14ac:dyDescent="0.2">
      <c r="A714" s="24"/>
      <c r="E714" s="23"/>
      <c r="H714" s="22"/>
    </row>
    <row r="715" spans="1:8" s="21" customFormat="1" x14ac:dyDescent="0.2">
      <c r="A715" s="24"/>
      <c r="E715" s="23"/>
      <c r="H715" s="22"/>
    </row>
    <row r="716" spans="1:8" s="21" customFormat="1" x14ac:dyDescent="0.2">
      <c r="A716" s="24"/>
      <c r="E716" s="23"/>
      <c r="H716" s="22"/>
    </row>
    <row r="717" spans="1:8" s="21" customFormat="1" x14ac:dyDescent="0.2">
      <c r="A717" s="24"/>
      <c r="E717" s="23"/>
      <c r="H717" s="22"/>
    </row>
    <row r="718" spans="1:8" s="21" customFormat="1" x14ac:dyDescent="0.2">
      <c r="A718" s="24"/>
      <c r="E718" s="23"/>
      <c r="H718" s="22"/>
    </row>
    <row r="719" spans="1:8" s="21" customFormat="1" x14ac:dyDescent="0.2">
      <c r="A719" s="24"/>
      <c r="E719" s="23"/>
      <c r="H719" s="22"/>
    </row>
    <row r="720" spans="1:8" s="21" customFormat="1" x14ac:dyDescent="0.2">
      <c r="A720" s="24"/>
      <c r="E720" s="23"/>
      <c r="H720" s="22"/>
    </row>
    <row r="721" spans="1:8" s="21" customFormat="1" x14ac:dyDescent="0.2">
      <c r="A721" s="24"/>
      <c r="E721" s="23"/>
      <c r="H721" s="22"/>
    </row>
    <row r="722" spans="1:8" s="21" customFormat="1" x14ac:dyDescent="0.2">
      <c r="A722" s="24"/>
      <c r="E722" s="23"/>
      <c r="H722" s="22"/>
    </row>
    <row r="723" spans="1:8" s="21" customFormat="1" x14ac:dyDescent="0.2">
      <c r="A723" s="24"/>
      <c r="E723" s="23"/>
      <c r="H723" s="22"/>
    </row>
    <row r="724" spans="1:8" s="21" customFormat="1" x14ac:dyDescent="0.2">
      <c r="A724" s="24"/>
      <c r="E724" s="23"/>
      <c r="H724" s="22"/>
    </row>
    <row r="725" spans="1:8" s="21" customFormat="1" x14ac:dyDescent="0.2">
      <c r="A725" s="24"/>
      <c r="E725" s="23"/>
      <c r="H725" s="22"/>
    </row>
    <row r="726" spans="1:8" s="21" customFormat="1" x14ac:dyDescent="0.2">
      <c r="A726" s="24"/>
      <c r="E726" s="23"/>
      <c r="H726" s="22"/>
    </row>
    <row r="727" spans="1:8" s="21" customFormat="1" x14ac:dyDescent="0.2">
      <c r="A727" s="24"/>
      <c r="E727" s="23"/>
      <c r="H727" s="22"/>
    </row>
    <row r="728" spans="1:8" s="21" customFormat="1" x14ac:dyDescent="0.2">
      <c r="A728" s="24"/>
      <c r="E728" s="23"/>
      <c r="H728" s="22"/>
    </row>
    <row r="729" spans="1:8" s="21" customFormat="1" x14ac:dyDescent="0.2">
      <c r="A729" s="24"/>
      <c r="E729" s="23"/>
      <c r="H729" s="22"/>
    </row>
    <row r="730" spans="1:8" s="21" customFormat="1" x14ac:dyDescent="0.2">
      <c r="A730" s="24"/>
      <c r="E730" s="23"/>
      <c r="H730" s="22"/>
    </row>
    <row r="731" spans="1:8" s="21" customFormat="1" x14ac:dyDescent="0.2">
      <c r="A731" s="24"/>
      <c r="E731" s="23"/>
      <c r="H731" s="22"/>
    </row>
    <row r="732" spans="1:8" s="21" customFormat="1" x14ac:dyDescent="0.2">
      <c r="A732" s="24"/>
      <c r="E732" s="23"/>
      <c r="H732" s="22"/>
    </row>
    <row r="733" spans="1:8" s="21" customFormat="1" x14ac:dyDescent="0.2">
      <c r="A733" s="24"/>
      <c r="E733" s="23"/>
      <c r="H733" s="22"/>
    </row>
    <row r="734" spans="1:8" s="21" customFormat="1" x14ac:dyDescent="0.2">
      <c r="A734" s="24"/>
      <c r="E734" s="23"/>
      <c r="H734" s="22"/>
    </row>
    <row r="735" spans="1:8" s="21" customFormat="1" x14ac:dyDescent="0.2">
      <c r="A735" s="24"/>
      <c r="E735" s="23"/>
      <c r="H735" s="22"/>
    </row>
    <row r="736" spans="1:8" s="21" customFormat="1" x14ac:dyDescent="0.2">
      <c r="A736" s="24"/>
      <c r="E736" s="23"/>
      <c r="H736" s="22"/>
    </row>
    <row r="737" spans="1:8" s="21" customFormat="1" x14ac:dyDescent="0.2">
      <c r="A737" s="24"/>
      <c r="E737" s="23"/>
      <c r="H737" s="22"/>
    </row>
    <row r="738" spans="1:8" s="21" customFormat="1" x14ac:dyDescent="0.2">
      <c r="A738" s="24"/>
      <c r="E738" s="23"/>
      <c r="H738" s="22"/>
    </row>
    <row r="739" spans="1:8" s="21" customFormat="1" x14ac:dyDescent="0.2">
      <c r="A739" s="24"/>
      <c r="E739" s="23"/>
      <c r="H739" s="22"/>
    </row>
    <row r="740" spans="1:8" s="21" customFormat="1" x14ac:dyDescent="0.2">
      <c r="A740" s="24"/>
      <c r="E740" s="23"/>
      <c r="H740" s="22"/>
    </row>
    <row r="741" spans="1:8" s="21" customFormat="1" x14ac:dyDescent="0.2">
      <c r="A741" s="24"/>
      <c r="E741" s="23"/>
      <c r="H741" s="22"/>
    </row>
    <row r="742" spans="1:8" s="21" customFormat="1" x14ac:dyDescent="0.2">
      <c r="A742" s="24"/>
      <c r="E742" s="23"/>
      <c r="H742" s="22"/>
    </row>
    <row r="743" spans="1:8" s="21" customFormat="1" x14ac:dyDescent="0.2">
      <c r="A743" s="24"/>
      <c r="E743" s="23"/>
      <c r="H743" s="22"/>
    </row>
    <row r="744" spans="1:8" s="21" customFormat="1" x14ac:dyDescent="0.2">
      <c r="A744" s="24"/>
      <c r="E744" s="23"/>
      <c r="H744" s="22"/>
    </row>
    <row r="745" spans="1:8" s="21" customFormat="1" x14ac:dyDescent="0.2">
      <c r="A745" s="24"/>
      <c r="E745" s="23"/>
      <c r="H745" s="22"/>
    </row>
    <row r="746" spans="1:8" s="21" customFormat="1" x14ac:dyDescent="0.2">
      <c r="A746" s="24"/>
      <c r="E746" s="23"/>
      <c r="H746" s="22"/>
    </row>
    <row r="747" spans="1:8" s="21" customFormat="1" x14ac:dyDescent="0.2">
      <c r="A747" s="24"/>
      <c r="E747" s="23"/>
      <c r="H747" s="22"/>
    </row>
    <row r="748" spans="1:8" s="21" customFormat="1" x14ac:dyDescent="0.2">
      <c r="A748" s="24"/>
      <c r="E748" s="23"/>
      <c r="H748" s="22"/>
    </row>
    <row r="749" spans="1:8" s="21" customFormat="1" x14ac:dyDescent="0.2">
      <c r="A749" s="24"/>
      <c r="E749" s="23"/>
      <c r="H749" s="22"/>
    </row>
    <row r="750" spans="1:8" s="21" customFormat="1" x14ac:dyDescent="0.2">
      <c r="A750" s="24"/>
      <c r="E750" s="23"/>
      <c r="H750" s="22"/>
    </row>
    <row r="751" spans="1:8" s="21" customFormat="1" x14ac:dyDescent="0.2">
      <c r="A751" s="24"/>
      <c r="E751" s="23"/>
      <c r="H751" s="22"/>
    </row>
    <row r="752" spans="1:8" s="21" customFormat="1" x14ac:dyDescent="0.2">
      <c r="A752" s="24"/>
      <c r="E752" s="23"/>
      <c r="H752" s="22"/>
    </row>
    <row r="753" spans="1:8" s="21" customFormat="1" x14ac:dyDescent="0.2">
      <c r="A753" s="24"/>
      <c r="E753" s="23"/>
      <c r="H753" s="22"/>
    </row>
    <row r="754" spans="1:8" s="21" customFormat="1" x14ac:dyDescent="0.2">
      <c r="A754" s="24"/>
      <c r="E754" s="23"/>
      <c r="H754" s="22"/>
    </row>
    <row r="755" spans="1:8" s="21" customFormat="1" x14ac:dyDescent="0.2">
      <c r="A755" s="24"/>
      <c r="E755" s="23"/>
      <c r="H755" s="22"/>
    </row>
    <row r="756" spans="1:8" s="21" customFormat="1" x14ac:dyDescent="0.2">
      <c r="A756" s="24"/>
      <c r="E756" s="23"/>
      <c r="H756" s="22"/>
    </row>
    <row r="757" spans="1:8" s="21" customFormat="1" x14ac:dyDescent="0.2">
      <c r="A757" s="24"/>
      <c r="E757" s="23"/>
      <c r="H757" s="22"/>
    </row>
    <row r="758" spans="1:8" s="21" customFormat="1" x14ac:dyDescent="0.2">
      <c r="A758" s="24"/>
      <c r="E758" s="23"/>
      <c r="H758" s="22"/>
    </row>
    <row r="759" spans="1:8" s="21" customFormat="1" x14ac:dyDescent="0.2">
      <c r="A759" s="24"/>
      <c r="E759" s="23"/>
      <c r="H759" s="22"/>
    </row>
    <row r="760" spans="1:8" s="21" customFormat="1" x14ac:dyDescent="0.2">
      <c r="A760" s="24"/>
      <c r="E760" s="23"/>
      <c r="H760" s="22"/>
    </row>
    <row r="761" spans="1:8" s="21" customFormat="1" x14ac:dyDescent="0.2">
      <c r="A761" s="24"/>
      <c r="E761" s="23"/>
      <c r="H761" s="22"/>
    </row>
    <row r="762" spans="1:8" s="21" customFormat="1" x14ac:dyDescent="0.2">
      <c r="A762" s="24"/>
      <c r="E762" s="23"/>
      <c r="H762" s="22"/>
    </row>
    <row r="763" spans="1:8" s="21" customFormat="1" x14ac:dyDescent="0.2">
      <c r="A763" s="24"/>
      <c r="E763" s="23"/>
      <c r="H763" s="22"/>
    </row>
    <row r="764" spans="1:8" s="21" customFormat="1" x14ac:dyDescent="0.2">
      <c r="A764" s="24"/>
      <c r="E764" s="23"/>
      <c r="H764" s="22"/>
    </row>
    <row r="765" spans="1:8" s="21" customFormat="1" x14ac:dyDescent="0.2">
      <c r="A765" s="24"/>
      <c r="E765" s="23"/>
      <c r="H765" s="22"/>
    </row>
    <row r="766" spans="1:8" s="21" customFormat="1" x14ac:dyDescent="0.2">
      <c r="A766" s="24"/>
      <c r="E766" s="23"/>
      <c r="H766" s="22"/>
    </row>
    <row r="767" spans="1:8" s="21" customFormat="1" x14ac:dyDescent="0.2">
      <c r="A767" s="24"/>
      <c r="E767" s="23"/>
      <c r="H767" s="22"/>
    </row>
    <row r="768" spans="1:8" s="21" customFormat="1" x14ac:dyDescent="0.2">
      <c r="A768" s="24"/>
      <c r="E768" s="23"/>
      <c r="H768" s="22"/>
    </row>
    <row r="769" spans="1:8" s="21" customFormat="1" x14ac:dyDescent="0.2">
      <c r="A769" s="24"/>
      <c r="E769" s="23"/>
      <c r="H769" s="22"/>
    </row>
    <row r="770" spans="1:8" s="21" customFormat="1" x14ac:dyDescent="0.2">
      <c r="A770" s="24"/>
      <c r="E770" s="23"/>
      <c r="H770" s="22"/>
    </row>
    <row r="771" spans="1:8" s="21" customFormat="1" x14ac:dyDescent="0.2">
      <c r="A771" s="24"/>
      <c r="E771" s="23"/>
      <c r="H771" s="22"/>
    </row>
    <row r="772" spans="1:8" s="21" customFormat="1" x14ac:dyDescent="0.2">
      <c r="A772" s="24"/>
      <c r="E772" s="23"/>
      <c r="H772" s="22"/>
    </row>
    <row r="773" spans="1:8" s="21" customFormat="1" x14ac:dyDescent="0.2">
      <c r="A773" s="24"/>
      <c r="E773" s="23"/>
      <c r="H773" s="22"/>
    </row>
    <row r="774" spans="1:8" s="21" customFormat="1" x14ac:dyDescent="0.2">
      <c r="A774" s="24"/>
      <c r="E774" s="23"/>
      <c r="H774" s="22"/>
    </row>
    <row r="775" spans="1:8" s="21" customFormat="1" x14ac:dyDescent="0.2">
      <c r="A775" s="24"/>
      <c r="E775" s="23"/>
      <c r="H775" s="22"/>
    </row>
    <row r="776" spans="1:8" s="21" customFormat="1" x14ac:dyDescent="0.2">
      <c r="A776" s="24"/>
      <c r="E776" s="23"/>
      <c r="H776" s="22"/>
    </row>
    <row r="777" spans="1:8" s="21" customFormat="1" x14ac:dyDescent="0.2">
      <c r="A777" s="24"/>
      <c r="E777" s="23"/>
      <c r="H777" s="22"/>
    </row>
    <row r="778" spans="1:8" s="21" customFormat="1" x14ac:dyDescent="0.2">
      <c r="A778" s="24"/>
      <c r="E778" s="23"/>
      <c r="H778" s="22"/>
    </row>
    <row r="779" spans="1:8" s="21" customFormat="1" x14ac:dyDescent="0.2">
      <c r="A779" s="24"/>
      <c r="E779" s="23"/>
      <c r="H779" s="22"/>
    </row>
    <row r="780" spans="1:8" s="21" customFormat="1" x14ac:dyDescent="0.2">
      <c r="A780" s="24"/>
      <c r="E780" s="23"/>
      <c r="H780" s="22"/>
    </row>
  </sheetData>
  <mergeCells count="5">
    <mergeCell ref="E5:E7"/>
    <mergeCell ref="A5:A7"/>
    <mergeCell ref="B5:B7"/>
    <mergeCell ref="C5:C7"/>
    <mergeCell ref="D5:D7"/>
  </mergeCells>
  <printOptions horizontalCentered="1"/>
  <pageMargins left="1.6141732283464567" right="0.78740157480314965" top="0.39370078740157483" bottom="0.39370078740157483" header="0.51181102362204722" footer="0.19685039370078741"/>
  <pageSetup paperSize="9" firstPageNumber="14" orientation="portrait" useFirstPageNumber="1" r:id="rId1"/>
  <headerFooter alignWithMargins="0">
    <oddFooter xml:space="preserve">&amp;C&amp;"Times New Roman Cyr,обычный"&amp;12&amp;P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ТЕР</vt:lpstr>
      <vt:lpstr>ФЕР</vt:lpstr>
      <vt:lpstr>переход от ФЕР к ТЕР</vt:lpstr>
      <vt:lpstr>тарифная сетка</vt:lpstr>
      <vt:lpstr>'переход от ФЕР к ТЕР'!Заголовки_для_печати</vt:lpstr>
      <vt:lpstr>ТЕР!Заголовки_для_печати</vt:lpstr>
      <vt:lpstr>ФЕР!Заголовки_для_печати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Карина</dc:creator>
  <cp:lastModifiedBy>Windows User</cp:lastModifiedBy>
  <cp:lastPrinted>2019-01-24T08:56:16Z</cp:lastPrinted>
  <dcterms:created xsi:type="dcterms:W3CDTF">2011-04-11T18:43:01Z</dcterms:created>
  <dcterms:modified xsi:type="dcterms:W3CDTF">2019-01-24T12:11:25Z</dcterms:modified>
</cp:coreProperties>
</file>