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8620" windowHeight="118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7" i="1" l="1"/>
  <c r="D6" i="1"/>
  <c r="D5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5" i="1"/>
  <c r="C6" i="1"/>
  <c r="C7" i="1"/>
</calcChain>
</file>

<file path=xl/sharedStrings.xml><?xml version="1.0" encoding="utf-8"?>
<sst xmlns="http://schemas.openxmlformats.org/spreadsheetml/2006/main" count="21" uniqueCount="21">
  <si>
    <t>Тарифные разряды, категории исполнителей</t>
  </si>
  <si>
    <t>Тарифные коэффициенты</t>
  </si>
  <si>
    <t>Рабочий 1 разряда</t>
  </si>
  <si>
    <t>Рабочий 2 разряда</t>
  </si>
  <si>
    <t>Рабочий 3 разряда</t>
  </si>
  <si>
    <t>Рабочий 4 разряда</t>
  </si>
  <si>
    <t>Рабочий 5 разряда</t>
  </si>
  <si>
    <t>Рабочий 6 разряда</t>
  </si>
  <si>
    <t>Рабочий 7 разряда</t>
  </si>
  <si>
    <t>Рабочий 8 разряда</t>
  </si>
  <si>
    <t>Машинист 9 разряда</t>
  </si>
  <si>
    <t>Машинист 10 разряда</t>
  </si>
  <si>
    <t>Главный технолог</t>
  </si>
  <si>
    <t>Ведущий инженер</t>
  </si>
  <si>
    <t>Инженер I категории</t>
  </si>
  <si>
    <t>Инженер II категории</t>
  </si>
  <si>
    <t>Инженер III категории</t>
  </si>
  <si>
    <t>Техник I категории</t>
  </si>
  <si>
    <t>Техник II категории</t>
  </si>
  <si>
    <t>Тарифные коэффициенты от  4 рахаряда</t>
  </si>
  <si>
    <t>Текущий уровень з/п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</si>
</sst>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0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6" fontId="0" fillId="0" borderId="0" xfId="0" applyNumberFormat="1"/>
    <xf numFmtId="2" fontId="0" fillId="0" borderId="0" xfId="0" applyNumberFormat="1"/>
    <xf numFmtId="0" fontId="1" fillId="2" borderId="0" xfId="0" applyNumberFormat="1" applyFont="1" applyFill="1"/>
    <xf numFmtId="0" fontId="1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228601</xdr:colOff>
      <xdr:row>4</xdr:row>
      <xdr:rowOff>47625</xdr:rowOff>
    </xdr:from>
    <xdr:to>
      <xdr:col>14</xdr:col>
      <xdr:colOff>314325</xdr:colOff>
      <xdr:row>23</xdr:row>
      <xdr:rowOff>111013</xdr:rowOff>
    </xdr:to>
    <xdr:grpSp>
      <xdr:nvGrpSpPr>
        <xdr:cNvPr id="5" name="Группа 4"/>
        <xdr:cNvGrpSpPr/>
      </xdr:nvGrpSpPr>
      <xdr:grpSpPr>
        <a:xfrm>
          <a:off x="6781801" y="809625"/>
          <a:ext cx="4352924" cy="3682888"/>
          <a:chOff x="4152901" y="647700"/>
          <a:chExt cx="6200774" cy="5616463"/>
        </a:xfrm>
      </xdr:grpSpPr>
      <xdr:pic>
        <xdr:nvPicPr>
          <xdr:cNvPr id="2" name="Рисунок 1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52901" y="2460737"/>
            <a:ext cx="6200774" cy="380342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" name="Рисунок 2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962650" y="647700"/>
            <a:ext cx="2733675" cy="10001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Рисунок 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05450" y="1609725"/>
            <a:ext cx="3724275" cy="8858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6</xdr:col>
      <xdr:colOff>552451</xdr:colOff>
      <xdr:row>25</xdr:row>
      <xdr:rowOff>4510</xdr:rowOff>
    </xdr:from>
    <xdr:to>
      <xdr:col>15</xdr:col>
      <xdr:colOff>419101</xdr:colOff>
      <xdr:row>54</xdr:row>
      <xdr:rowOff>95250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1" y="4767010"/>
          <a:ext cx="5353050" cy="5615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21"/>
  <sheetViews>
    <sheetView tabSelected="1" workbookViewId="0">
      <selection activeCell="D24" sqref="D24"/>
    </sheetView>
  </sheetViews>
  <sheetFormatPr defaultRowHeight="15" x14ac:dyDescent="0.25"/>
  <cols>
    <col min="1" max="1" width="43.42578125" bestFit="1" customWidth="1"/>
  </cols>
  <sheetData>
    <row r="4" spans="1:4" x14ac:dyDescent="0.25">
      <c r="A4" t="s">
        <v>0</v>
      </c>
      <c r="B4" t="s">
        <v>1</v>
      </c>
      <c r="C4" t="s">
        <v>19</v>
      </c>
      <c r="D4" t="s">
        <v>20</v>
      </c>
    </row>
    <row r="5" spans="1:4" x14ac:dyDescent="0.25">
      <c r="A5" t="s">
        <v>2</v>
      </c>
      <c r="B5">
        <v>1</v>
      </c>
      <c r="C5" s="1">
        <f>B5/$B$8</f>
        <v>0.74626865671641784</v>
      </c>
      <c r="D5" s="2">
        <f t="shared" ref="D5:D7" si="0">C5*$D$8</f>
        <v>170.17164179104475</v>
      </c>
    </row>
    <row r="6" spans="1:4" x14ac:dyDescent="0.25">
      <c r="A6" t="s">
        <v>3</v>
      </c>
      <c r="B6">
        <v>1.085</v>
      </c>
      <c r="C6" s="1">
        <f>B6/$B$8</f>
        <v>0.80970149253731338</v>
      </c>
      <c r="D6" s="2">
        <f t="shared" si="0"/>
        <v>184.63623134328358</v>
      </c>
    </row>
    <row r="7" spans="1:4" x14ac:dyDescent="0.25">
      <c r="A7" t="s">
        <v>4</v>
      </c>
      <c r="B7">
        <v>1.19</v>
      </c>
      <c r="C7" s="1">
        <f>B7/$B$8</f>
        <v>0.88805970149253721</v>
      </c>
      <c r="D7" s="2">
        <f t="shared" si="0"/>
        <v>202.50425373134325</v>
      </c>
    </row>
    <row r="8" spans="1:4" x14ac:dyDescent="0.25">
      <c r="A8" t="s">
        <v>5</v>
      </c>
      <c r="B8">
        <v>1.34</v>
      </c>
      <c r="C8" s="3">
        <v>1</v>
      </c>
      <c r="D8" s="4">
        <v>228.03</v>
      </c>
    </row>
    <row r="9" spans="1:4" x14ac:dyDescent="0.25">
      <c r="A9" t="s">
        <v>6</v>
      </c>
      <c r="B9">
        <v>1.54</v>
      </c>
      <c r="C9" s="1">
        <f>B9/$B$8</f>
        <v>1.1492537313432836</v>
      </c>
      <c r="D9" s="2">
        <f>C9*$D$8</f>
        <v>262.06432835820897</v>
      </c>
    </row>
    <row r="10" spans="1:4" x14ac:dyDescent="0.25">
      <c r="A10" t="s">
        <v>7</v>
      </c>
      <c r="B10">
        <v>1.8</v>
      </c>
      <c r="C10" s="1">
        <f t="shared" ref="C10:C21" si="1">B10/$B$8</f>
        <v>1.3432835820895521</v>
      </c>
      <c r="D10" s="2">
        <f t="shared" ref="D10:D21" si="2">C10*$D$8</f>
        <v>306.30895522388056</v>
      </c>
    </row>
    <row r="11" spans="1:4" x14ac:dyDescent="0.25">
      <c r="A11" t="s">
        <v>8</v>
      </c>
      <c r="B11">
        <v>1.92</v>
      </c>
      <c r="C11" s="1">
        <f t="shared" si="1"/>
        <v>1.4328358208955223</v>
      </c>
      <c r="D11" s="2">
        <f t="shared" si="2"/>
        <v>326.72955223880598</v>
      </c>
    </row>
    <row r="12" spans="1:4" x14ac:dyDescent="0.25">
      <c r="A12" t="s">
        <v>9</v>
      </c>
      <c r="B12">
        <v>2.0499999999999998</v>
      </c>
      <c r="C12" s="1">
        <f t="shared" si="1"/>
        <v>1.5298507462686566</v>
      </c>
      <c r="D12" s="2">
        <f t="shared" si="2"/>
        <v>348.85186567164175</v>
      </c>
    </row>
    <row r="13" spans="1:4" x14ac:dyDescent="0.25">
      <c r="A13" t="s">
        <v>10</v>
      </c>
      <c r="B13">
        <v>2.19</v>
      </c>
      <c r="C13" s="1">
        <f t="shared" si="1"/>
        <v>1.6343283582089552</v>
      </c>
      <c r="D13" s="2">
        <f t="shared" si="2"/>
        <v>372.67589552238803</v>
      </c>
    </row>
    <row r="14" spans="1:4" x14ac:dyDescent="0.25">
      <c r="A14" t="s">
        <v>11</v>
      </c>
      <c r="B14">
        <v>2.37</v>
      </c>
      <c r="C14" s="1">
        <f t="shared" si="1"/>
        <v>1.7686567164179103</v>
      </c>
      <c r="D14" s="2">
        <f t="shared" si="2"/>
        <v>403.30679104477611</v>
      </c>
    </row>
    <row r="15" spans="1:4" x14ac:dyDescent="0.25">
      <c r="A15" t="s">
        <v>12</v>
      </c>
      <c r="B15">
        <v>2.5499999999999998</v>
      </c>
      <c r="C15" s="1">
        <f t="shared" si="1"/>
        <v>1.9029850746268655</v>
      </c>
      <c r="D15" s="2">
        <f t="shared" si="2"/>
        <v>433.93768656716412</v>
      </c>
    </row>
    <row r="16" spans="1:4" x14ac:dyDescent="0.25">
      <c r="A16" t="s">
        <v>13</v>
      </c>
      <c r="B16">
        <v>2.35</v>
      </c>
      <c r="C16" s="1">
        <f t="shared" si="1"/>
        <v>1.7537313432835822</v>
      </c>
      <c r="D16" s="2">
        <f t="shared" si="2"/>
        <v>399.90335820895524</v>
      </c>
    </row>
    <row r="17" spans="1:4" x14ac:dyDescent="0.25">
      <c r="A17" t="s">
        <v>14</v>
      </c>
      <c r="B17">
        <v>2.15</v>
      </c>
      <c r="C17" s="1">
        <f t="shared" si="1"/>
        <v>1.6044776119402984</v>
      </c>
      <c r="D17" s="2">
        <f t="shared" si="2"/>
        <v>365.86902985074624</v>
      </c>
    </row>
    <row r="18" spans="1:4" x14ac:dyDescent="0.25">
      <c r="A18" t="s">
        <v>15</v>
      </c>
      <c r="B18">
        <v>1.96</v>
      </c>
      <c r="C18" s="1">
        <f t="shared" si="1"/>
        <v>1.4626865671641789</v>
      </c>
      <c r="D18" s="2">
        <f t="shared" si="2"/>
        <v>333.53641791044771</v>
      </c>
    </row>
    <row r="19" spans="1:4" x14ac:dyDescent="0.25">
      <c r="A19" t="s">
        <v>16</v>
      </c>
      <c r="B19">
        <v>1.76</v>
      </c>
      <c r="C19" s="1">
        <f t="shared" si="1"/>
        <v>1.3134328358208955</v>
      </c>
      <c r="D19" s="2">
        <f t="shared" si="2"/>
        <v>299.50208955223883</v>
      </c>
    </row>
    <row r="20" spans="1:4" x14ac:dyDescent="0.25">
      <c r="A20" t="s">
        <v>17</v>
      </c>
      <c r="B20">
        <v>1.42</v>
      </c>
      <c r="C20" s="1">
        <f t="shared" si="1"/>
        <v>1.0597014925373134</v>
      </c>
      <c r="D20" s="2">
        <f t="shared" si="2"/>
        <v>241.64373134328358</v>
      </c>
    </row>
    <row r="21" spans="1:4" x14ac:dyDescent="0.25">
      <c r="A21" t="s">
        <v>18</v>
      </c>
      <c r="B21">
        <v>1.28</v>
      </c>
      <c r="C21" s="1">
        <f t="shared" si="1"/>
        <v>0.95522388059701491</v>
      </c>
      <c r="D21" s="2">
        <f t="shared" si="2"/>
        <v>217.81970149253732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</dc:creator>
  <cp:lastModifiedBy>ал</cp:lastModifiedBy>
  <dcterms:created xsi:type="dcterms:W3CDTF">2019-04-08T14:43:36Z</dcterms:created>
  <dcterms:modified xsi:type="dcterms:W3CDTF">2019-04-08T14:49:31Z</dcterms:modified>
</cp:coreProperties>
</file>