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hernov\ЧЕРНОВ\Сметный анализ по ИЛЕК\"/>
    </mc:Choice>
  </mc:AlternateContent>
  <bookViews>
    <workbookView xWindow="0" yWindow="0" windowWidth="28800" windowHeight="14235"/>
  </bookViews>
  <sheets>
    <sheet name="Расчет расценок работ" sheetId="1" r:id="rId1"/>
  </sheets>
  <externalReferences>
    <externalReference r:id="rId2"/>
    <externalReference r:id="rId3"/>
  </externalReferences>
  <definedNames>
    <definedName name="№Платежа">[1]ПрочиеСправочники!$G$2:$G$5</definedName>
    <definedName name="Конструктивы">[1]ПрочиеСправочники!$H$2:$H$42</definedName>
    <definedName name="Машина">'[2]ПрСпр-ки_Орн'!$G$2:$G$4</definedName>
    <definedName name="НовыеКонструктивы">'[2]ПрСпр-ки_Орн'!$K$1:$K$43</definedName>
    <definedName name="_xlnm.Print_Area" localSheetId="0">'Расчет расценок работ'!$A$1:$F$41</definedName>
    <definedName name="Разделы">[1]ПрочиеСправочники!$E$2:$E$10</definedName>
    <definedName name="СправочникЦен" localSheetId="0">'Расчет расценок работ'!$A$7:$A$40</definedName>
    <definedName name="СправочникЦен">[1]СправочникЦен!$A$2:$A$785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7" i="1"/>
</calcChain>
</file>

<file path=xl/sharedStrings.xml><?xml version="1.0" encoding="utf-8"?>
<sst xmlns="http://schemas.openxmlformats.org/spreadsheetml/2006/main" count="115" uniqueCount="82">
  <si>
    <t>Наименование работ</t>
  </si>
  <si>
    <t>Един Измер</t>
  </si>
  <si>
    <t>Разработка грунта вручную</t>
  </si>
  <si>
    <t>м3</t>
  </si>
  <si>
    <t>01-02-057</t>
  </si>
  <si>
    <t>м2</t>
  </si>
  <si>
    <t>Устройство основания из ПГС</t>
  </si>
  <si>
    <t>08-01-002-02</t>
  </si>
  <si>
    <t>Уплотнение щебнем грунта</t>
  </si>
  <si>
    <t>11-01-001</t>
  </si>
  <si>
    <t>Прокладочная гидроизоляция  горизонтальная в 2 слоя</t>
  </si>
  <si>
    <t>12-01-015-03</t>
  </si>
  <si>
    <t>т</t>
  </si>
  <si>
    <t>Армирование кладки стен</t>
  </si>
  <si>
    <t>08-02-007-01</t>
  </si>
  <si>
    <t>Бетонирование отмостки</t>
  </si>
  <si>
    <t>06-01-001</t>
  </si>
  <si>
    <t>Устройство  крыльца  монолитного</t>
  </si>
  <si>
    <t>06-01-035-01</t>
  </si>
  <si>
    <t>Бетонирование ж.б. буронабивных свай</t>
  </si>
  <si>
    <t>05-01-009-01
06-01-097-01-0,09тн/м3</t>
  </si>
  <si>
    <t xml:space="preserve">Устройство монолитной ж/б плиты </t>
  </si>
  <si>
    <t>06-01-001-16</t>
  </si>
  <si>
    <t>Устройство монолитного ростверка</t>
  </si>
  <si>
    <t>06-01-001-22</t>
  </si>
  <si>
    <t>Устройство монолитных участков</t>
  </si>
  <si>
    <t>06-01-041-09</t>
  </si>
  <si>
    <t>Устройство армированной стяжки под основание кладки блоков</t>
  </si>
  <si>
    <t>12-01-017-01
08-02-007-01</t>
  </si>
  <si>
    <t xml:space="preserve">Укладка панелей перекрытий </t>
  </si>
  <si>
    <t>шт</t>
  </si>
  <si>
    <t>07-05-011-06</t>
  </si>
  <si>
    <t>Монтаж опорных подушек</t>
  </si>
  <si>
    <t>07-05-007-10</t>
  </si>
  <si>
    <t xml:space="preserve">Монтаж перемычек </t>
  </si>
  <si>
    <t>Кладка наружных стен из газосиликатных блоков 375мм</t>
  </si>
  <si>
    <t>08-03-002-01</t>
  </si>
  <si>
    <t>Кладка внутренних стен из газосиликатных блоков 375мм</t>
  </si>
  <si>
    <t>Кладка стен из газосиликатных блоков</t>
  </si>
  <si>
    <t xml:space="preserve">Кладка из кирпича конструкций столбов прямоугольных армированных </t>
  </si>
  <si>
    <t>08-02-003-01</t>
  </si>
  <si>
    <t>Кладка наружных стен из газосиликатных блоков 375мм с облицовкой лицевым кирпичом</t>
  </si>
  <si>
    <t>08-03-002-06</t>
  </si>
  <si>
    <t>Кладка стен из кирпича с облицовкой лицевым кирпичом   (вентшахта)</t>
  </si>
  <si>
    <t>08-02-001-05</t>
  </si>
  <si>
    <t xml:space="preserve">Кладка стен кирпичных внутренних </t>
  </si>
  <si>
    <t>08-02-001-07</t>
  </si>
  <si>
    <t>Кладка стен кирпичных внутренних  - веншахта</t>
  </si>
  <si>
    <t>Кладка наружных стен из лицевого кирпича</t>
  </si>
  <si>
    <t xml:space="preserve"> м2 </t>
  </si>
  <si>
    <t>08-02-002-03
08-02-006-01</t>
  </si>
  <si>
    <t>Устройство перегородок из газобетонных блоков толщ.100мм</t>
  </si>
  <si>
    <t>08-04-001-05</t>
  </si>
  <si>
    <t>Устройство перегородок из кирпича толщ.120мм</t>
  </si>
  <si>
    <t>08-02-002-05</t>
  </si>
  <si>
    <t>Установка термовкладышей</t>
  </si>
  <si>
    <t>12-01-014-01</t>
  </si>
  <si>
    <t>Устройство деревянных балок межэтажного перекрытия с обрешетками, пароизоляцией, утеплением</t>
  </si>
  <si>
    <t>10-01-021-03</t>
  </si>
  <si>
    <t>Устройство  пароизоляции</t>
  </si>
  <si>
    <t>14-02-015-01</t>
  </si>
  <si>
    <t xml:space="preserve">Устройство карниза
Устройство облицовки софитами </t>
  </si>
  <si>
    <t>10-02-035-02</t>
  </si>
  <si>
    <t>Устройство настила из досок - 40 мм</t>
  </si>
  <si>
    <t>11-01-033-02</t>
  </si>
  <si>
    <t xml:space="preserve">Облицовка венткороба гладким окрашенным листом </t>
  </si>
  <si>
    <t>15-01-063-02</t>
  </si>
  <si>
    <t>Монтаж воздуховодов из оцинкованной стали</t>
  </si>
  <si>
    <t>м</t>
  </si>
  <si>
    <t>20-01-001-01</t>
  </si>
  <si>
    <t>Установка зонта из оцинкованной стали</t>
  </si>
  <si>
    <t>12-01-011-01</t>
  </si>
  <si>
    <t>Срубка оголовков свай</t>
  </si>
  <si>
    <t>05-01-010-02</t>
  </si>
  <si>
    <t>Обоснование по ГЭСН</t>
  </si>
  <si>
    <t>Цена  (с НДС)</t>
  </si>
  <si>
    <t>Трудоемкость
чел/час</t>
  </si>
  <si>
    <t>Средняя зарплата строителя по региону</t>
  </si>
  <si>
    <t>Московская область</t>
  </si>
  <si>
    <t>на 20.08.2014</t>
  </si>
  <si>
    <t>З/п в месяц</t>
  </si>
  <si>
    <t>МЕТОДИКА РАСЧЕТА ЗАРОБОТНОЙ ПЛАТЫ НА ОСНОВАНИИ ГЭСН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</si>
</sst>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2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164" fontId="3" fillId="0" borderId="0" xfId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 shrinkToFit="1"/>
    </xf>
    <xf numFmtId="0" fontId="4" fillId="0" borderId="1" xfId="0" applyFont="1" applyFill="1" applyBorder="1" applyAlignment="1">
      <alignment horizontal="center" vertical="center" wrapText="1" shrinkToFit="1"/>
    </xf>
    <xf numFmtId="3" fontId="3" fillId="0" borderId="1" xfId="1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" fontId="4" fillId="0" borderId="1" xfId="1" applyNumberFormat="1" applyFont="1" applyFill="1" applyBorder="1" applyAlignment="1">
      <alignment horizontal="center" vertical="center" wrapText="1"/>
    </xf>
    <xf numFmtId="0" fontId="0" fillId="0" borderId="0" xfId="0" applyFont="1"/>
    <xf numFmtId="4" fontId="0" fillId="0" borderId="0" xfId="0" applyNumberFormat="1"/>
    <xf numFmtId="4" fontId="2" fillId="0" borderId="0" xfId="0" applyNumberFormat="1" applyFont="1" applyFill="1" applyAlignment="1">
      <alignment vertical="center"/>
    </xf>
    <xf numFmtId="0" fontId="6" fillId="0" borderId="1" xfId="0" applyFont="1" applyFill="1" applyBorder="1" applyAlignment="1">
      <alignment horizontal="left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3" fontId="7" fillId="0" borderId="1" xfId="1" applyNumberFormat="1" applyFont="1" applyFill="1" applyBorder="1" applyAlignment="1">
      <alignment horizontal="center" vertical="center"/>
    </xf>
    <xf numFmtId="4" fontId="7" fillId="0" borderId="1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center" vertical="center"/>
    </xf>
    <xf numFmtId="4" fontId="6" fillId="0" borderId="1" xfId="1" applyNumberFormat="1" applyFont="1" applyFill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" fontId="6" fillId="0" borderId="1" xfId="1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64" fontId="8" fillId="4" borderId="1" xfId="1" applyFont="1" applyFill="1" applyBorder="1" applyAlignment="1">
      <alignment horizontal="center" vertical="center" wrapText="1"/>
    </xf>
    <xf numFmtId="0" fontId="8" fillId="0" borderId="0" xfId="0" applyFont="1"/>
    <xf numFmtId="0" fontId="7" fillId="0" borderId="0" xfId="0" applyFont="1"/>
    <xf numFmtId="4" fontId="8" fillId="0" borderId="0" xfId="0" applyNumberFormat="1" applyFont="1"/>
    <xf numFmtId="4" fontId="3" fillId="0" borderId="1" xfId="0" applyNumberFormat="1" applyFont="1" applyFill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</cellXfs>
  <cellStyles count="2">
    <cellStyle name="Обычный" xfId="0" builtinId="0"/>
    <cellStyle name="Финансовый" xfId="1" builtinId="3"/>
  </cellStyles>
  <dxfs count="2">
    <dxf>
      <font>
        <color rgb="FF9C0006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0;&#1089;&#1082;&#1091;&#1085;&#1086;&#1074;/&#1056;&#1072;&#1089;&#1095;&#1077;&#1090;&#1099;/&#1056;&#1072;&#1089;&#1095;&#1077;&#1090;%20&#1088;&#1072;&#1089;&#1094;&#1077;&#1085;&#1086;&#108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0;&#1089;&#1082;&#1091;&#1085;&#1086;&#1074;/&#1041;&#1072;&#1079;&#1072;/&#1057;&#1084;&#1077;&#1090;&#1099;-&#1040;&#1089;&#1089;&#1077;&#1083;&#1100;10&#1082;&#1074;_&#1054;&#1073;&#1085;-&#1054;&#1088;&#1085;_2012-02-18-&#1057;&#1088;&#1072;&#1074;&#1085;&#1077;&#1085;&#1080;&#10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расценок работ"/>
      <sheetName val="Расчет расценок"/>
      <sheetName val="3-Расценки (2)"/>
      <sheetName val="Аналитика"/>
      <sheetName val="Справочник"/>
      <sheetName val="ПрочиеСправочники"/>
      <sheetName val="СправочникЦен"/>
      <sheetName val="БазаСмет"/>
      <sheetName val="Сравнение"/>
      <sheetName val="кровля Урал"/>
      <sheetName val="Сводная таблица"/>
      <sheetName val="Ведомость материалов"/>
      <sheetName val="Сумма МР по Проектам"/>
      <sheetName val="Смета"/>
      <sheetName val="Лок_Смета"/>
      <sheetName val="ОтчетДляСебя-Разделы"/>
      <sheetName val="ОтчетДляПодрядчика с НДС"/>
      <sheetName val="ОтчетДляПодрядчика без НДС"/>
      <sheetName val="Иле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E2" t="str">
            <v>1. Этап "0"</v>
          </cell>
          <cell r="G2" t="str">
            <v>1й аванс</v>
          </cell>
          <cell r="H2" t="str">
            <v>01. Земляные работы</v>
          </cell>
        </row>
        <row r="3">
          <cell r="E3" t="str">
            <v>2. Этап "1-й этаж"</v>
          </cell>
          <cell r="G3" t="str">
            <v>2й аванс</v>
          </cell>
          <cell r="H3" t="str">
            <v>02. Сваи</v>
          </cell>
        </row>
        <row r="4">
          <cell r="E4" t="str">
            <v>3. Этап "2-й этаж"</v>
          </cell>
          <cell r="G4" t="str">
            <v>3й аванс</v>
          </cell>
          <cell r="H4" t="str">
            <v>03. Ростверк</v>
          </cell>
        </row>
        <row r="5">
          <cell r="E5" t="str">
            <v>4. Этап "3-й этаж"</v>
          </cell>
          <cell r="G5" t="str">
            <v>финальная выплата по КС11_</v>
          </cell>
          <cell r="H5" t="str">
            <v>04. Устройство сб. жб. фундамента</v>
          </cell>
        </row>
        <row r="6">
          <cell r="E6" t="str">
            <v>5. Этап "Кровля"</v>
          </cell>
          <cell r="H6" t="str">
            <v>05. Подпольный канал и приямок</v>
          </cell>
        </row>
        <row r="7">
          <cell r="E7" t="str">
            <v>6. Этап "Окна, двери, прочее"</v>
          </cell>
          <cell r="H7" t="str">
            <v>06. Перекрытия на отметке 0.000</v>
          </cell>
        </row>
        <row r="8">
          <cell r="E8" t="str">
            <v>7. Этап "Прочие работы"</v>
          </cell>
          <cell r="H8" t="str">
            <v>07. Монолитная плита</v>
          </cell>
        </row>
        <row r="9">
          <cell r="E9" t="str">
            <v>8. Этап "Опционы"</v>
          </cell>
          <cell r="H9" t="str">
            <v>08. Кладка стен 1-ого этажа</v>
          </cell>
        </row>
        <row r="10">
          <cell r="E10" t="str">
            <v>9. Этап"Устройство вводов коммуникаций"</v>
          </cell>
          <cell r="H10" t="str">
            <v>09. Перегородки 1-ого этажа</v>
          </cell>
        </row>
        <row r="11">
          <cell r="H11" t="str">
            <v>10. Перекрытия над 1-ым этажом</v>
          </cell>
        </row>
        <row r="12">
          <cell r="H12" t="str">
            <v>11. Лестница</v>
          </cell>
        </row>
        <row r="13">
          <cell r="H13" t="str">
            <v>12. Кладка стен 2-ого этажа</v>
          </cell>
        </row>
        <row r="14">
          <cell r="H14" t="str">
            <v>13. Перегородки 2-ого этажа</v>
          </cell>
        </row>
        <row r="15">
          <cell r="H15" t="str">
            <v>14. Перекрытия над 2-ым этажом</v>
          </cell>
        </row>
        <row r="16">
          <cell r="H16" t="str">
            <v>15. Кладка стен 3-ого этажа</v>
          </cell>
        </row>
        <row r="17">
          <cell r="H17" t="str">
            <v>16. Перегородки 3-ого этажа</v>
          </cell>
        </row>
        <row r="18">
          <cell r="H18" t="str">
            <v>17. Перекрытия над 3-им этажом</v>
          </cell>
        </row>
        <row r="19">
          <cell r="H19" t="str">
            <v>18. Кровля</v>
          </cell>
        </row>
        <row r="20">
          <cell r="H20" t="str">
            <v>19. Устройство балконов</v>
          </cell>
        </row>
        <row r="21">
          <cell r="H21" t="str">
            <v>20. Мансардные окна</v>
          </cell>
        </row>
        <row r="22">
          <cell r="H22" t="str">
            <v>21. Водосток</v>
          </cell>
        </row>
        <row r="23">
          <cell r="H23" t="str">
            <v>22. Окна</v>
          </cell>
        </row>
        <row r="24">
          <cell r="H24" t="str">
            <v>23. Двери</v>
          </cell>
        </row>
        <row r="25">
          <cell r="H25" t="str">
            <v>24. Ворота</v>
          </cell>
        </row>
        <row r="26">
          <cell r="H26" t="str">
            <v>25. Крыльцо</v>
          </cell>
        </row>
        <row r="27">
          <cell r="H27" t="str">
            <v>26. Терраса</v>
          </cell>
        </row>
        <row r="28">
          <cell r="H28" t="str">
            <v>27. Козырёк над крыльцом</v>
          </cell>
        </row>
        <row r="29">
          <cell r="H29" t="str">
            <v>28. Козырёк над террасой</v>
          </cell>
        </row>
        <row r="30">
          <cell r="H30" t="str">
            <v xml:space="preserve">29. Отмостка </v>
          </cell>
        </row>
        <row r="31">
          <cell r="H31" t="str">
            <v>30. Цоколь</v>
          </cell>
        </row>
        <row r="32">
          <cell r="H32" t="str">
            <v xml:space="preserve">31. Наружная отделка </v>
          </cell>
        </row>
        <row r="33">
          <cell r="H33" t="str">
            <v>32. Опционы</v>
          </cell>
        </row>
        <row r="34">
          <cell r="H34" t="str">
            <v>33. Устройство ввода канализации К1</v>
          </cell>
        </row>
        <row r="35">
          <cell r="H35" t="str">
            <v>34. Устройство ввода водопровода В1</v>
          </cell>
        </row>
        <row r="36">
          <cell r="H36" t="str">
            <v>35. Устройство ввода эл. снабжения</v>
          </cell>
        </row>
        <row r="37">
          <cell r="H37" t="str">
            <v>36. Устройство ввода сетей связи</v>
          </cell>
        </row>
        <row r="38">
          <cell r="H38" t="str">
            <v>37. Вентканалы.</v>
          </cell>
        </row>
        <row r="39">
          <cell r="H39" t="str">
            <v>38. Внутренняя отделка мест общего пользования</v>
          </cell>
        </row>
        <row r="40">
          <cell r="H40" t="str">
            <v>39. Подготовительные работы</v>
          </cell>
        </row>
        <row r="41">
          <cell r="H41" t="str">
            <v>40. Дренаж</v>
          </cell>
        </row>
        <row r="42">
          <cell r="H42" t="str">
            <v xml:space="preserve">41. </v>
          </cell>
        </row>
      </sheetData>
      <sheetData sheetId="6">
        <row r="2">
          <cell r="A2" t="str">
            <v>GL J-профиль 3м., белый</v>
          </cell>
        </row>
        <row r="3">
          <cell r="A3" t="str">
            <v>GL Воронка желоба 125мм, цвет-коричневый.</v>
          </cell>
        </row>
        <row r="4">
          <cell r="A4" t="str">
            <v>GL Желоб водосточный 125мм, L=3м, цвет-коричневый.</v>
          </cell>
        </row>
        <row r="5">
          <cell r="A5" t="str">
            <v>GL Заглушка желоба 125мм, цвет-коричневый.</v>
          </cell>
        </row>
        <row r="6">
          <cell r="A6" t="str">
            <v>GL Колено 90мм, 60гр, цвет-коричневый.</v>
          </cell>
        </row>
        <row r="7">
          <cell r="A7" t="str">
            <v>GL Колено стока 90мм, 60гр, цвет-коричневый.</v>
          </cell>
        </row>
        <row r="8">
          <cell r="A8" t="str">
            <v>GL Кронштейн трубы 90мм, на кирпич, цвет-коричневый.</v>
          </cell>
        </row>
        <row r="9">
          <cell r="A9" t="str">
            <v>GL Крюк длинный 125мм, цвет-коричневый.</v>
          </cell>
        </row>
        <row r="10">
          <cell r="A10" t="str">
            <v>GL Соединитель желоба 125мм, цвет-коричневый.</v>
          </cell>
        </row>
        <row r="11">
          <cell r="A11" t="str">
            <v>GL Софит Т4 без перф 3*0,305м, белый</v>
          </cell>
        </row>
        <row r="12">
          <cell r="A12" t="str">
            <v>GL Соффит T4 с част. перф. 3*0,305 м., белый</v>
          </cell>
        </row>
        <row r="13">
          <cell r="A13" t="str">
            <v>GL Труба водосточная 90мм, L=3м, цвет-коричневый.</v>
          </cell>
        </row>
        <row r="14">
          <cell r="A14" t="str">
            <v>GL Труба соединительная 90мм, L=1м, цвет-коричневый.</v>
          </cell>
        </row>
        <row r="15">
          <cell r="A15" t="str">
            <v>J-профиль (ОН, Полиэстер, RAL9003)</v>
          </cell>
        </row>
        <row r="16">
          <cell r="A16" t="str">
            <v>Анкер распорный (______)</v>
          </cell>
        </row>
        <row r="17">
          <cell r="A17" t="str">
            <v>Арматура А3</v>
          </cell>
        </row>
        <row r="18">
          <cell r="A18" t="str">
            <v>Арматура д=10</v>
          </cell>
        </row>
        <row r="19">
          <cell r="A19" t="str">
            <v>Арматура д=10 А1</v>
          </cell>
        </row>
        <row r="20">
          <cell r="A20" t="str">
            <v>Арматура д=10 А3</v>
          </cell>
        </row>
        <row r="21">
          <cell r="A21" t="str">
            <v>Арматура д=12 А3</v>
          </cell>
        </row>
        <row r="22">
          <cell r="A22" t="str">
            <v>Арматура д=14 А3</v>
          </cell>
        </row>
        <row r="23">
          <cell r="A23" t="str">
            <v>Арматура д=6 А1</v>
          </cell>
        </row>
        <row r="24">
          <cell r="A24" t="str">
            <v>Разработка грунта вручную</v>
          </cell>
        </row>
        <row r="25">
          <cell r="A25" t="str">
            <v>Устройство щебеночного основания</v>
          </cell>
        </row>
        <row r="26">
          <cell r="A26" t="str">
            <v>Устройство основания из ПГС</v>
          </cell>
        </row>
        <row r="27">
          <cell r="A27" t="str">
            <v>Обратная засыпка щебнем</v>
          </cell>
        </row>
        <row r="28">
          <cell r="A28" t="str">
            <v>Засыпка щебнем в скважины</v>
          </cell>
        </row>
        <row r="29">
          <cell r="A29" t="str">
            <v>Арматура д=8 А1</v>
          </cell>
        </row>
        <row r="30">
          <cell r="A30" t="str">
            <v>Укладка геотекстиля</v>
          </cell>
        </row>
        <row r="31">
          <cell r="A31" t="str">
            <v>Арматура д=8 А3</v>
          </cell>
        </row>
        <row r="32">
          <cell r="A32" t="str">
            <v>Обратная засыпка песком</v>
          </cell>
        </row>
        <row r="33">
          <cell r="A33" t="str">
            <v>Базальтовый утеплитель 35кг/м3</v>
          </cell>
        </row>
        <row r="34">
          <cell r="A34" t="str">
            <v xml:space="preserve">Монтаж дренажных ПЭ труб  ∅160мм
</v>
          </cell>
        </row>
        <row r="35">
          <cell r="A35" t="str">
            <v>Базальтовый утеплитель 35кг/м3  Paroc</v>
          </cell>
        </row>
        <row r="36">
          <cell r="A36" t="str">
            <v>Устройство дренажных колодцев из шахтной гофрированной трубы WAVIN 315х1500мм</v>
          </cell>
        </row>
        <row r="37">
          <cell r="A37" t="str">
            <v>Базальтовый утеплитель 35кг/м3 Илек №87</v>
          </cell>
        </row>
        <row r="38">
          <cell r="A38" t="str">
            <v>Балка 20Б1</v>
          </cell>
        </row>
        <row r="39">
          <cell r="A39" t="str">
            <v>Бетон В12,5 М(150)</v>
          </cell>
        </row>
        <row r="40">
          <cell r="A40" t="str">
            <v>Бетон В25 (М-350)</v>
          </cell>
        </row>
        <row r="41">
          <cell r="A41" t="str">
            <v>Бетон В15 М(200)</v>
          </cell>
        </row>
        <row r="42">
          <cell r="A42" t="str">
            <v>Бетон В15 М(200) с добавкой ПМД</v>
          </cell>
        </row>
        <row r="43">
          <cell r="A43" t="str">
            <v>Монтаж труб ПЭ для ливневой канализации ∅160мм</v>
          </cell>
        </row>
        <row r="44">
          <cell r="A44" t="str">
            <v>Монтаж труб ПЭ для ливневой канализации  ∅110мм</v>
          </cell>
        </row>
        <row r="45">
          <cell r="A45" t="str">
            <v>Бетон В20 (М 250)</v>
          </cell>
        </row>
        <row r="46">
          <cell r="A46" t="str">
            <v>Бетон В22,5 (М-300)</v>
          </cell>
        </row>
        <row r="47">
          <cell r="A47" t="str">
            <v>Бетон В3,5 М(50)</v>
          </cell>
        </row>
        <row r="48">
          <cell r="A48" t="str">
            <v>Устройство врезки в существующие сети ливневой канализации</v>
          </cell>
        </row>
        <row r="49">
          <cell r="A49" t="str">
            <v xml:space="preserve">Монтаж воронки ПЭ для ливневой канализации ∅110мм
</v>
          </cell>
        </row>
        <row r="50">
          <cell r="A50" t="str">
            <v>Бетон В7,5 М(100)</v>
          </cell>
        </row>
        <row r="51">
          <cell r="A51" t="str">
            <v>Биполь ХПП</v>
          </cell>
        </row>
        <row r="52">
          <cell r="A52" t="str">
            <v>Битум</v>
          </cell>
        </row>
        <row r="53">
          <cell r="A53" t="str">
            <v>Блок дверной металлический ДН1 2200*1050</v>
          </cell>
        </row>
        <row r="54">
          <cell r="A54" t="str">
            <v>Автокран</v>
          </cell>
        </row>
        <row r="55">
          <cell r="A55" t="str">
            <v>Автокран маш/час</v>
          </cell>
        </row>
        <row r="56">
          <cell r="A56" t="str">
            <v>Автомобиль бортовой</v>
          </cell>
        </row>
        <row r="57">
          <cell r="A57" t="str">
            <v>Армирование кладки стен</v>
          </cell>
        </row>
        <row r="58">
          <cell r="A58" t="str">
            <v>Армирование перегородок</v>
          </cell>
        </row>
        <row r="59">
          <cell r="A59" t="str">
            <v>Блоки дверные входные пластиковые  1450*2550</v>
          </cell>
        </row>
        <row r="60">
          <cell r="A60" t="str">
            <v>Блоки дверные входные пластиковые  1700*2430</v>
          </cell>
        </row>
        <row r="61">
          <cell r="A61" t="str">
            <v>Блоки дверные входные пластиковые Д- 4 1980*2400</v>
          </cell>
        </row>
        <row r="62">
          <cell r="A62" t="str">
            <v>Бетонирование отмостки</v>
          </cell>
        </row>
        <row r="63">
          <cell r="A63" t="str">
            <v>Бетонирование плиты пола</v>
          </cell>
        </row>
        <row r="64">
          <cell r="A64" t="str">
            <v>Бетонирование буронабивных свай</v>
          </cell>
        </row>
        <row r="65">
          <cell r="A65" t="str">
            <v>Автосамосвал</v>
          </cell>
        </row>
        <row r="66">
          <cell r="A66" t="str">
            <v>Бетононасос (маш/час)</v>
          </cell>
        </row>
        <row r="67">
          <cell r="A67" t="str">
            <v>Бетононасос</v>
          </cell>
        </row>
        <row r="68">
          <cell r="A68" t="str">
            <v>Блоки дверные входные пластиковые Д-1745*2400</v>
          </cell>
        </row>
        <row r="69">
          <cell r="A69" t="str">
            <v>Блоки дверные входные пластиковые Д-6  1шт 1050*2400  и Д-7   2шт  800*2400</v>
          </cell>
        </row>
        <row r="70">
          <cell r="A70" t="str">
            <v>Блоки дверные входные пластиковые Д-6  2шт  и Д-7   1шт  1050*2400</v>
          </cell>
        </row>
        <row r="71">
          <cell r="A71" t="str">
            <v>Блоки оконные пластиковые 2шт 600*1500</v>
          </cell>
        </row>
        <row r="72">
          <cell r="A72" t="str">
            <v>Блоки оконные пластиковые ОК-1  1180*1200</v>
          </cell>
        </row>
        <row r="73">
          <cell r="A73" t="str">
            <v>Блоки оконные пластиковые ОК-1  1180*1300</v>
          </cell>
        </row>
        <row r="74">
          <cell r="A74" t="str">
            <v>Блоки оконные пластиковые ОК-1  1180*1500h</v>
          </cell>
        </row>
        <row r="75">
          <cell r="A75" t="str">
            <v>Блоки оконные пластиковые ОК-1  11шт. 1500h*1180</v>
          </cell>
        </row>
        <row r="76">
          <cell r="A76" t="str">
            <v>Блоки оконные пластиковые ОК-1 11шт. 1500h*1180</v>
          </cell>
        </row>
        <row r="77">
          <cell r="A77" t="str">
            <v>Блоки оконные пластиковые ОК-1 1300h*1180</v>
          </cell>
        </row>
        <row r="78">
          <cell r="A78" t="str">
            <v>Блоки оконные пластиковые ОК-1 1шт. 1500h*1180</v>
          </cell>
        </row>
        <row r="79">
          <cell r="A79" t="str">
            <v>Блоки оконные пластиковые ОК-1 1шт. 900h*900</v>
          </cell>
        </row>
        <row r="80">
          <cell r="A80" t="str">
            <v>Блоки оконные пластиковые ОК-1 9шт. 1500h*1180</v>
          </cell>
        </row>
        <row r="81">
          <cell r="A81" t="str">
            <v>Блоки оконные пластиковые ОК-2  . 1800h*1180</v>
          </cell>
        </row>
        <row r="82">
          <cell r="A82" t="str">
            <v>Блоки оконные пластиковые ОК-2  1180*1800</v>
          </cell>
        </row>
        <row r="83">
          <cell r="A83" t="str">
            <v>Блоки оконные пластиковые ОК-2  1180*2000h</v>
          </cell>
        </row>
        <row r="84">
          <cell r="A84" t="str">
            <v>Блоки оконные пластиковые ОК-2  2шт. 1500h*1700</v>
          </cell>
        </row>
        <row r="85">
          <cell r="A85" t="str">
            <v>Блоки оконные пластиковые ОК-2 1шт. 1700*1500</v>
          </cell>
        </row>
        <row r="86">
          <cell r="A86" t="str">
            <v>Блоки оконные пластиковые ОК-2, 1 шт.1,1500*1700</v>
          </cell>
        </row>
        <row r="87">
          <cell r="A87" t="str">
            <v>Блоки оконные пластиковые ОК-3  1700*2500h</v>
          </cell>
        </row>
        <row r="88">
          <cell r="A88" t="str">
            <v>Блоки оконные пластиковые ОК-3 1800h*1700</v>
          </cell>
        </row>
        <row r="89">
          <cell r="A89" t="str">
            <v>Блоки оконные пластиковые ОК-3, 1450*1800</v>
          </cell>
        </row>
        <row r="90">
          <cell r="A90" t="str">
            <v>Блоки оконные пластиковые ОК-3, 1700*1800</v>
          </cell>
        </row>
        <row r="91">
          <cell r="A91" t="str">
            <v>Блоки оконные пластиковые ОК-4  . 2430h*1700</v>
          </cell>
        </row>
        <row r="92">
          <cell r="A92" t="str">
            <v>Блоки оконные пластиковые ОК-4  1180*1000</v>
          </cell>
        </row>
        <row r="93">
          <cell r="A93" t="str">
            <v>Бурильная машина</v>
          </cell>
        </row>
        <row r="94">
          <cell r="A94" t="str">
            <v>Бурильная машина для раскатки свай</v>
          </cell>
        </row>
        <row r="95">
          <cell r="A95" t="str">
            <v>Блоки оконные пластиковые ОК-4, 1 шт.1,1500*2500H</v>
          </cell>
        </row>
        <row r="96">
          <cell r="A96" t="str">
            <v>Блоки оконные пластиковые ОК-5   Д-660 (наружная вент. решётка 500*500 с установкой)</v>
          </cell>
        </row>
        <row r="97">
          <cell r="A97" t="str">
            <v>Монтаж водосточной системы</v>
          </cell>
        </row>
        <row r="98">
          <cell r="A98" t="str">
            <v>Монтаж водосточной системы</v>
          </cell>
        </row>
        <row r="99">
          <cell r="A99" t="str">
            <v>Брусок 50*50мм</v>
          </cell>
        </row>
        <row r="100">
          <cell r="A100" t="str">
            <v>Вентиляционный элемент Standart д=_____</v>
          </cell>
        </row>
        <row r="101">
          <cell r="A101" t="str">
            <v>Водоотлив из оцинкованной стали с полимерным покрытием</v>
          </cell>
        </row>
        <row r="102">
          <cell r="A102" t="str">
            <v>Воздуховод из оцинкованной стали д=____</v>
          </cell>
        </row>
        <row r="103">
          <cell r="A103" t="str">
            <v>Воронка выпуск. Ду 100</v>
          </cell>
        </row>
        <row r="104">
          <cell r="A104" t="str">
            <v>Воронка под водосточную трубу ∅110мм</v>
          </cell>
        </row>
        <row r="105">
          <cell r="A105" t="str">
            <v>Ворота Вр1  3*2,2м</v>
          </cell>
        </row>
        <row r="106">
          <cell r="A106" t="str">
            <v>Ворота Вр1 2,5*2,46м</v>
          </cell>
        </row>
        <row r="107">
          <cell r="A107" t="str">
            <v>Ворота Вр1 2,6*2,2м</v>
          </cell>
        </row>
        <row r="108">
          <cell r="A108" t="str">
            <v>Ворота Вр1 2,75*2,5м</v>
          </cell>
        </row>
        <row r="109">
          <cell r="A109" t="str">
            <v>Выход вытяжки изолированный с колпаком и проходным элементом</v>
          </cell>
        </row>
        <row r="110">
          <cell r="A110" t="str">
            <v>Газобетонные блоки D500  (625*250*100)</v>
          </cell>
        </row>
        <row r="111">
          <cell r="A111" t="str">
            <v>Гидроизоляция обмазочная  в 2 слоя горячим битумом</v>
          </cell>
        </row>
        <row r="112">
          <cell r="A112" t="str">
            <v>Гидроизоляция обмазочная  в 1 слой горячим битумом</v>
          </cell>
        </row>
        <row r="113">
          <cell r="A113" t="str">
            <v>Гидроизоляция обмазочная  в 1 слой</v>
          </cell>
        </row>
        <row r="114">
          <cell r="A114" t="str">
            <v>Гидроизоляция оклеечная горизонтальная в 2 слоя</v>
          </cell>
        </row>
        <row r="115">
          <cell r="A115" t="str">
            <v>Гидроизоляция оклеечная горизонтальная в 1 слой</v>
          </cell>
        </row>
        <row r="116">
          <cell r="A116" t="str">
            <v>Гидроизоляция прокладочная в 1 слой</v>
          </cell>
        </row>
        <row r="117">
          <cell r="A117" t="str">
            <v xml:space="preserve">Демонтаж  стропил </v>
          </cell>
        </row>
        <row r="118">
          <cell r="A118" t="str">
            <v>Демонтаж временной площадки из плит ПАГ 3*1,5</v>
          </cell>
        </row>
        <row r="119">
          <cell r="A119" t="str">
            <v>Демонтаж временной площадки из плит ПАГ 6*2</v>
          </cell>
        </row>
        <row r="120">
          <cell r="A120" t="str">
            <v>Демонтаж стоек   СТ-2</v>
          </cell>
        </row>
        <row r="121">
          <cell r="A121" t="str">
            <v xml:space="preserve">Демонтаж стойки  СТ-1 </v>
          </cell>
        </row>
        <row r="122">
          <cell r="A122" t="str">
            <v>Газобетонные блоки D500 (625*250*375)</v>
          </cell>
        </row>
        <row r="123">
          <cell r="A123" t="str">
            <v>Газоход из нержавеющей стали (д=___)</v>
          </cell>
        </row>
        <row r="124">
          <cell r="A124" t="str">
            <v>Гайка М12</v>
          </cell>
        </row>
        <row r="125">
          <cell r="A125" t="str">
            <v>Гвозди для битумной черепицы</v>
          </cell>
        </row>
        <row r="126">
          <cell r="A126" t="str">
            <v>Гвозди оцинкованные Шинглас, 30х3,5 мм</v>
          </cell>
        </row>
        <row r="127">
          <cell r="A127" t="str">
            <v xml:space="preserve">Гексагональная черепица  Cambridge  (цвет коричневый)  </v>
          </cell>
        </row>
        <row r="128">
          <cell r="A128" t="str">
            <v>Геотекстиль 150гр/м2</v>
          </cell>
        </row>
        <row r="129">
          <cell r="A129" t="str">
            <v>Гидроизоляционная пленка Folder Classic (рулон)</v>
          </cell>
        </row>
        <row r="130">
          <cell r="A130" t="str">
            <v>Гидроизоляция Folder Anticodensat</v>
          </cell>
        </row>
        <row r="131">
          <cell r="A131" t="str">
            <v>Гидроизол ХПП 2,5</v>
          </cell>
        </row>
        <row r="132">
          <cell r="A132" t="str">
            <v>Гладкий лист оцинкованный 0,8 мм</v>
          </cell>
        </row>
        <row r="133">
          <cell r="A133" t="str">
            <v>Гладкий лист с полимерным покрытием 0,55 мм</v>
          </cell>
        </row>
        <row r="134">
          <cell r="A134" t="str">
            <v>Держатель желоба</v>
          </cell>
        </row>
        <row r="135">
          <cell r="A135" t="str">
            <v>Держатель трубы</v>
          </cell>
        </row>
        <row r="136">
          <cell r="A136" t="str">
            <v>Заделка отверстий в плитах перекрытий</v>
          </cell>
        </row>
        <row r="137">
          <cell r="A137" t="str">
            <v>Заделка пустот между плитами перекрытий</v>
          </cell>
        </row>
        <row r="138">
          <cell r="A138" t="str">
            <v>Обратная засыпка песчано-гравийной смесью</v>
          </cell>
        </row>
        <row r="139">
          <cell r="A139" t="str">
            <v>Изготовление и монтаж м/короба вентканала</v>
          </cell>
        </row>
        <row r="140">
          <cell r="A140" t="str">
            <v>Изоляция минеральным утеплителем</v>
          </cell>
        </row>
        <row r="141">
          <cell r="A141" t="str">
            <v>Изоляция минеральным утеплителем стропил кровли</v>
          </cell>
        </row>
        <row r="142">
          <cell r="A142" t="str">
            <v>Изоляция минеральным утеплителем (утепление труб)</v>
          </cell>
        </row>
        <row r="143">
          <cell r="A143" t="str">
            <v>Изоляция изделиями из экструдированного пенополистирола</v>
          </cell>
        </row>
        <row r="144">
          <cell r="A144" t="str">
            <v>Изоляция плитным утеплителем</v>
          </cell>
        </row>
        <row r="145">
          <cell r="A145" t="str">
            <v>Дно колодца  WAVIN 315</v>
          </cell>
        </row>
        <row r="146">
          <cell r="A146" t="str">
            <v>Кладка внутренних стен из газосиликатных блоков 200мм</v>
          </cell>
        </row>
        <row r="147">
          <cell r="A147" t="str">
            <v>Кладка наружных стен из газосиликатных блоков 375мм</v>
          </cell>
        </row>
        <row r="148">
          <cell r="A148" t="str">
            <v>Кладка внутренних стен из газосиликатных блоков 250мм</v>
          </cell>
        </row>
        <row r="149">
          <cell r="A149" t="str">
            <v>Кладка внутренних стен из газосиликатных блоков 375мм</v>
          </cell>
        </row>
        <row r="150">
          <cell r="A150" t="str">
            <v>Кладка стен из газосиликатных блоков</v>
          </cell>
        </row>
        <row r="151">
          <cell r="A151" t="str">
            <v>Кладка наружных стен из блоков DURISOL, толщ. 300 мм</v>
          </cell>
        </row>
        <row r="152">
          <cell r="A152" t="str">
            <v xml:space="preserve">Кладка наружных стен из блоков DURISOL DSs30/12Р </v>
          </cell>
        </row>
        <row r="153">
          <cell r="A153" t="str">
            <v>Кладка дымовых труб</v>
          </cell>
        </row>
        <row r="154">
          <cell r="A154" t="str">
            <v xml:space="preserve">Кладка из кирпича конструкций столбов прямоугольных армированных </v>
          </cell>
        </row>
        <row r="155">
          <cell r="A155" t="str">
            <v>Кладка наружных стен из газосиликатных блоков 300мм с облицовкой лицевым кирпичом</v>
          </cell>
        </row>
        <row r="156">
          <cell r="A156" t="str">
            <v>Кладка наружных стен из газосиликатных блоков 375мм с облицовкой лицевым кирпичом</v>
          </cell>
        </row>
        <row r="157">
          <cell r="A157" t="str">
            <v>Кладка наружных стен из газосиликатных блоков 375мм с облицовкой лицевым кирпичом</v>
          </cell>
        </row>
        <row r="158">
          <cell r="A158" t="str">
            <v>Кладка стен из кирпича керамического рядового</v>
          </cell>
        </row>
        <row r="159">
          <cell r="A159" t="str">
            <v>Кладка стен из кирпича с облицовкой лицевым кирпичом   (вентшахта)</v>
          </cell>
        </row>
        <row r="160">
          <cell r="A160" t="str">
            <v xml:space="preserve">Кладка стен кирпичных внутренних </v>
          </cell>
        </row>
        <row r="161">
          <cell r="A161" t="str">
            <v>Кладка стен кирпичных наружных</v>
          </cell>
        </row>
        <row r="162">
          <cell r="A162" t="str">
            <v>Кладка стен кирпичных внутренних  - веншахта</v>
          </cell>
        </row>
        <row r="163">
          <cell r="A163" t="str">
            <v>Шнек для раскатки свай</v>
          </cell>
        </row>
        <row r="164">
          <cell r="A164" t="str">
            <v>Долото для раскатки свай</v>
          </cell>
        </row>
        <row r="165">
          <cell r="A165" t="str">
            <v>Доска 200*50</v>
          </cell>
        </row>
        <row r="166">
          <cell r="A166" t="str">
            <v xml:space="preserve">Доска 40мм </v>
          </cell>
        </row>
        <row r="167">
          <cell r="A167" t="str">
            <v>Доска лобовая</v>
          </cell>
        </row>
        <row r="168">
          <cell r="A168" t="str">
            <v>Доска строганная</v>
          </cell>
        </row>
        <row r="169">
          <cell r="A169" t="str">
            <v>Дюбель для крепления изоляции (Марка)</v>
          </cell>
        </row>
        <row r="170">
          <cell r="A170" t="str">
            <v>Ендова  Armour Valley</v>
          </cell>
        </row>
        <row r="171">
          <cell r="A171" t="str">
            <v>Железобетонные прогоны ПРГ28-13</v>
          </cell>
        </row>
        <row r="172">
          <cell r="A172" t="str">
            <v>Железобетонные прогоны ПРГ32-14</v>
          </cell>
        </row>
        <row r="173">
          <cell r="A173" t="str">
            <v>Железобетонные прогоны ПРГ34-14</v>
          </cell>
        </row>
        <row r="174">
          <cell r="A174" t="str">
            <v>Железобетонные прогоны ПРГ36-14</v>
          </cell>
        </row>
        <row r="175">
          <cell r="A175" t="str">
            <v>Железобетонные прогоны ПРГ43.25-4т</v>
          </cell>
        </row>
        <row r="176">
          <cell r="A176" t="str">
            <v>Желоб 127*102мм</v>
          </cell>
        </row>
        <row r="177">
          <cell r="A177" t="str">
            <v>Заглушка WAVIN ∅160мм</v>
          </cell>
        </row>
        <row r="178">
          <cell r="A178" t="str">
            <v>Заглушка желоба</v>
          </cell>
        </row>
        <row r="179">
          <cell r="A179" t="str">
            <v>Зонт из оцинкованной стали д=____</v>
          </cell>
        </row>
        <row r="180">
          <cell r="A180" t="str">
            <v>Изготовление и монтаж оконных блоков из ПВХ (откидных, поворотно-откидных)</v>
          </cell>
        </row>
        <row r="181">
          <cell r="A181" t="str">
            <v>Карнизная планка</v>
          </cell>
        </row>
        <row r="182">
          <cell r="A182" t="str">
            <v>Карнизная планка для г/ч 2м полиэстр RAL 8017 (коричневый)</v>
          </cell>
        </row>
        <row r="183">
          <cell r="A183" t="str">
            <v>Керамзитобетоные блоки   (800*400*100)</v>
          </cell>
        </row>
        <row r="184">
          <cell r="A184" t="str">
            <v>Кирпич лицевой 250*120*65 "солома" М150 F50</v>
          </cell>
        </row>
        <row r="185">
          <cell r="A185" t="str">
            <v>Кирпич лицевой 250*120*65 "шоколад" М150 F50</v>
          </cell>
        </row>
        <row r="186">
          <cell r="A186" t="str">
            <v>Монтаж балки БЛ-1</v>
          </cell>
        </row>
        <row r="187">
          <cell r="A187" t="str">
            <v>Монтаж балки БМ-1</v>
          </cell>
        </row>
        <row r="188">
          <cell r="A188" t="str">
            <v>Монтаж балки БМ-2</v>
          </cell>
        </row>
        <row r="189">
          <cell r="A189" t="str">
            <v>Монтаж балки БМ-3</v>
          </cell>
        </row>
        <row r="190">
          <cell r="A190" t="str">
            <v>Монтаж балки БМ-4</v>
          </cell>
        </row>
        <row r="191">
          <cell r="A191" t="str">
            <v>Монтаж балки БМ-1, БМ-2</v>
          </cell>
        </row>
        <row r="192">
          <cell r="A192" t="str">
            <v>Монтаж балки БМ-2, БМ-5</v>
          </cell>
        </row>
        <row r="193">
          <cell r="A193" t="str">
            <v>Монтаж балки БМ-3, БМ-4</v>
          </cell>
        </row>
        <row r="194">
          <cell r="A194" t="str">
            <v>Монтаж балки БМ-3, БМ-4, БМ-5</v>
          </cell>
        </row>
        <row r="195">
          <cell r="A195" t="str">
            <v>Монтаж балки П1</v>
          </cell>
        </row>
        <row r="196">
          <cell r="A196" t="str">
            <v>Монтаж ж/б ступеней</v>
          </cell>
        </row>
        <row r="197">
          <cell r="A197" t="str">
            <v>Монтаж и  демонтаж строительных лесов по контуру здания (площадь фасада???)</v>
          </cell>
        </row>
        <row r="198">
          <cell r="A198" t="str">
            <v>Монтаж м/закладных</v>
          </cell>
        </row>
        <row r="199">
          <cell r="A199" t="str">
            <v>Монтаж м/конструкций французских балконов</v>
          </cell>
        </row>
        <row r="200">
          <cell r="A200" t="str">
            <v>Монтаж м/лестницы</v>
          </cell>
        </row>
        <row r="201">
          <cell r="A201" t="str">
            <v>Монтаж м/ограждения</v>
          </cell>
        </row>
        <row r="202">
          <cell r="A202" t="str">
            <v>Монтаж металлических перемычек</v>
          </cell>
        </row>
        <row r="203">
          <cell r="A203" t="str">
            <v>Монтаж металлического сайдинга</v>
          </cell>
        </row>
        <row r="204">
          <cell r="A204" t="str">
            <v>Монтаж металлической опоры</v>
          </cell>
        </row>
        <row r="205">
          <cell r="A205" t="str">
            <v>Монтаж подпорного уголка</v>
          </cell>
        </row>
        <row r="206">
          <cell r="A206" t="str">
            <v>Монтаж профнастила</v>
          </cell>
        </row>
        <row r="207">
          <cell r="A207" t="str">
            <v>Монтаж стоек   СТ-2</v>
          </cell>
        </row>
        <row r="208">
          <cell r="A208" t="str">
            <v xml:space="preserve">Монтаж стоек  СТ-1 </v>
          </cell>
        </row>
        <row r="209">
          <cell r="A209" t="str">
            <v xml:space="preserve">Монтаж стоек  СТ-1 </v>
          </cell>
        </row>
        <row r="210">
          <cell r="A210" t="str">
            <v xml:space="preserve">Монтаж стойки   </v>
          </cell>
        </row>
        <row r="211">
          <cell r="A211" t="str">
            <v xml:space="preserve">Облицовка венткороба гладким окрашенным листом </v>
          </cell>
        </row>
        <row r="212">
          <cell r="A212" t="str">
            <v>Облицовка венткороба листом ГВЛ</v>
          </cell>
        </row>
        <row r="213">
          <cell r="A213" t="str">
            <v>Облицовка цоколя плиткой типа "Скала"</v>
          </cell>
        </row>
        <row r="214">
          <cell r="A214" t="str">
            <v>Обратная засыпка пазух грунтом</v>
          </cell>
        </row>
        <row r="215">
          <cell r="A215" t="str">
            <v>Обратная засыпка пазух техподполья</v>
          </cell>
        </row>
        <row r="216">
          <cell r="A216" t="str">
            <v>Обшивка труб м/листом 0,55 мм</v>
          </cell>
        </row>
        <row r="217">
          <cell r="A217" t="str">
            <v>Монтаж ограждения кровли КО-30.6Р</v>
          </cell>
        </row>
        <row r="218">
          <cell r="A218" t="str">
            <v>Монтаж ограждения лестниц</v>
          </cell>
        </row>
        <row r="219">
          <cell r="A219" t="str">
            <v>Огрунтовка металлических поверхностей за 1 раз грунтовкой к=2</v>
          </cell>
        </row>
        <row r="220">
          <cell r="A220" t="str">
            <v>Окраска металлических огрунтованных поверхностей жидкой теплогидроизоляциеей Астратек</v>
          </cell>
        </row>
        <row r="221">
          <cell r="A221" t="str">
            <v>Окраска металлических огрунтованных поверхностей эмалью за 2 раза</v>
          </cell>
        </row>
        <row r="222">
          <cell r="A222" t="str">
            <v>Отделка труб дымоходов стальным окрашенным листом</v>
          </cell>
        </row>
        <row r="223">
          <cell r="A223" t="str">
            <v xml:space="preserve">Оштукатуривание стен (Капарол) </v>
          </cell>
        </row>
        <row r="224">
          <cell r="A224" t="str">
            <v>Кирпич лицевой 250*80*88 красный</v>
          </cell>
        </row>
        <row r="225">
          <cell r="A225" t="str">
            <v>Кирпич лицевой 250*80*88 солома</v>
          </cell>
        </row>
        <row r="226">
          <cell r="A226" t="str">
            <v>Кирпич лицевой 250*120*88 красный</v>
          </cell>
        </row>
        <row r="227">
          <cell r="A227" t="str">
            <v>Кирпич лицевой 250*120*88 солома</v>
          </cell>
        </row>
        <row r="228">
          <cell r="A228" t="str">
            <v>Кирпич рядовой 250*120*65 красный</v>
          </cell>
        </row>
        <row r="229">
          <cell r="A229" t="str">
            <v>Кирпич -  красный лицевой</v>
          </cell>
        </row>
        <row r="230">
          <cell r="A230" t="str">
            <v>Кирпич -  соломенный лицевой</v>
          </cell>
        </row>
        <row r="231">
          <cell r="A231" t="str">
            <v>Кирпич рядовой 250*120*65 красный (Тула)</v>
          </cell>
        </row>
        <row r="232">
          <cell r="A232" t="str">
            <v>Клей для легкобетонных блоков</v>
          </cell>
        </row>
        <row r="233">
          <cell r="A233" t="str">
            <v>Колено сливное</v>
          </cell>
        </row>
        <row r="234">
          <cell r="A234" t="str">
            <v>Колено трубы</v>
          </cell>
        </row>
        <row r="235">
          <cell r="A235" t="str">
            <v>Комплект водосточной системы New Ассель 10 кв</v>
          </cell>
        </row>
        <row r="236">
          <cell r="A236" t="str">
            <v>Комплект водосточной системы по предл. №б/н от 21.03.14г. Для ж.д. Илек</v>
          </cell>
        </row>
        <row r="237">
          <cell r="A237" t="str">
            <v>Комплект водосточной системы по предл. №б/н от 21.03.14г. Для ж.д. Енисей</v>
          </cell>
        </row>
        <row r="238">
          <cell r="A238" t="str">
            <v>Комплект водосточной системы по предл. №б/н от 21.03.14г. Для ж.д. Амур</v>
          </cell>
        </row>
        <row r="239">
          <cell r="A239" t="str">
            <v>Комплект водосточной системы по предл. №б/н от 21.03.14г. Для ж.д. Каспий</v>
          </cell>
        </row>
        <row r="240">
          <cell r="A240" t="str">
            <v>Комплект водосточной системы по предл. №б/н от 21.03.14г. Для ж.д. Урал</v>
          </cell>
        </row>
        <row r="241">
          <cell r="A241" t="str">
            <v>Комплект водосточной системы по предл. №б/н от 21.03.14г. Для ж.д. Селенга</v>
          </cell>
        </row>
        <row r="242">
          <cell r="A242" t="str">
            <v>Комплект водосточной системы по предл. №б/н от 21.03.14г. Для ж.д. Печора</v>
          </cell>
        </row>
        <row r="243">
          <cell r="A243" t="str">
            <v>Комплект водосточной системы по предл. №б/н от 21.03.14г. Для ж.д. Нева</v>
          </cell>
        </row>
        <row r="244">
          <cell r="A244" t="str">
            <v>Комплект водосточной системы по предл. №1160789 от 05.10.12г. Для ж.д. Илек</v>
          </cell>
        </row>
        <row r="245">
          <cell r="A245" t="str">
            <v>Комплект водосточной системы по предл. №123048 от 22.09.11г. Для ж.д. Волга</v>
          </cell>
        </row>
        <row r="246">
          <cell r="A246" t="str">
            <v>Комплект водосточной системы по предл. №131393 от 23.09.11г. Для ж.д. Кама</v>
          </cell>
        </row>
        <row r="247">
          <cell r="A247" t="str">
            <v>Комплект водосточной системы по предл. №131394 от 23.09.11г. Для ж.д. Тобол</v>
          </cell>
        </row>
        <row r="248">
          <cell r="A248" t="str">
            <v>Комплект водосточной системы по предл. №131925 от 23.09.11г. Для ж.д. Урал</v>
          </cell>
        </row>
        <row r="249">
          <cell r="A249" t="str">
            <v>Комплект водосточной системы по предл. №148935 от 20.05.13г. Для ж.д. Каспий</v>
          </cell>
        </row>
        <row r="250">
          <cell r="A250" t="str">
            <v>Комплект водосточной системы по предл. №159 от 14.06.12г. Для ж.д. Тобол</v>
          </cell>
        </row>
        <row r="251">
          <cell r="A251" t="str">
            <v>Комплект водосточной системы по предл. №172039 от 22.10.12г.</v>
          </cell>
        </row>
        <row r="252">
          <cell r="A252" t="str">
            <v>Комплект водосточной системы по предл. Игат 7-ми секционный</v>
          </cell>
        </row>
        <row r="253">
          <cell r="A253" t="str">
            <v>Коньковый аэратор</v>
          </cell>
        </row>
        <row r="254">
          <cell r="A254" t="str">
            <v>Крышка приямка МК - 1</v>
          </cell>
        </row>
        <row r="255">
          <cell r="A255" t="str">
            <v>Крышка приямка МК - 1 (ДЛ-1)</v>
          </cell>
        </row>
        <row r="256">
          <cell r="A256" t="str">
            <v>Лента для проклейки пароизоляционной пленки (м.п.    )</v>
          </cell>
        </row>
        <row r="257">
          <cell r="A257" t="str">
            <v>Лист 1200*900*</v>
          </cell>
        </row>
        <row r="258">
          <cell r="A258" t="str">
            <v>Лист 130*130*10</v>
          </cell>
        </row>
        <row r="259">
          <cell r="A259" t="str">
            <v>Лист ГВЛ</v>
          </cell>
        </row>
        <row r="260">
          <cell r="A260" t="str">
            <v>Люк выхода ка чердак ( ДЛ 10 -10а (EI 30))</v>
          </cell>
        </row>
        <row r="261">
          <cell r="A261" t="str">
            <v>Люк ПП 1,5мм (А 15) WAVIN ∅315мм</v>
          </cell>
        </row>
        <row r="262">
          <cell r="A262" t="str">
            <v>Мастика Plastal Stisk IKO</v>
          </cell>
        </row>
        <row r="263">
          <cell r="A263" t="str">
            <v>Праймер битумный</v>
          </cell>
        </row>
        <row r="264">
          <cell r="A264" t="str">
            <v>Мастика битумная изоляционная (МБИ)</v>
          </cell>
        </row>
        <row r="265">
          <cell r="A265" t="str">
            <v>Мастика для гибкой черепицы ТЕХНОНИКОЛЬ №23 (Фиксер), ведро 12 кг</v>
          </cell>
        </row>
        <row r="266">
          <cell r="A266" t="str">
            <v>Мембрана  Изоспан АМ</v>
          </cell>
        </row>
        <row r="267">
          <cell r="A267" t="str">
            <v>Мембрана Изоспан В</v>
          </cell>
        </row>
        <row r="268">
          <cell r="A268" t="str">
            <v>Металлические оцинкованные соединители 0,75*22*300</v>
          </cell>
        </row>
        <row r="269">
          <cell r="A269" t="str">
            <v>Металлочерепица</v>
          </cell>
        </row>
        <row r="270">
          <cell r="A270" t="str">
            <v>Минераловатные плиты ROCKWOOL  Лайт Баттс</v>
          </cell>
        </row>
        <row r="271">
          <cell r="A271" t="str">
            <v>Минераловатные плиты URSA GEO Лайт</v>
          </cell>
        </row>
        <row r="272">
          <cell r="A272" t="str">
            <v>Минераловатные плиты Техно Роклайт</v>
          </cell>
        </row>
        <row r="273">
          <cell r="A273" t="str">
            <v>Минераловатные плиты Технолайн</v>
          </cell>
        </row>
        <row r="274">
          <cell r="A274" t="str">
            <v>Минераловатные плиты</v>
          </cell>
        </row>
        <row r="275">
          <cell r="A275" t="str">
            <v>Минераловатные плиты для кровли</v>
          </cell>
        </row>
        <row r="276">
          <cell r="A276" t="str">
            <v>Минераловатные плиты ТЕХНО ФЛОР</v>
          </cell>
        </row>
        <row r="277">
          <cell r="A277" t="str">
            <v>Огнебиозащита "Сенеж Огнебио"</v>
          </cell>
        </row>
        <row r="278">
          <cell r="A278" t="str">
            <v>Ограждение кровли КО-30.6Р</v>
          </cell>
        </row>
        <row r="279">
          <cell r="A279" t="str">
            <v>Оклад для окна Velux</v>
          </cell>
        </row>
        <row r="280">
          <cell r="A280" t="str">
            <v>Окно Velux</v>
          </cell>
        </row>
        <row r="281">
          <cell r="A281" t="str">
            <v>Оконные блоки из ПВХ профилей: (откидных, поворотно-откидных) комплект на ж.д. New Ассель</v>
          </cell>
        </row>
        <row r="282">
          <cell r="A282" t="str">
            <v>Оконные и дверные блоки из ПВХ профилей: (откидных, поворотно-откидных) комплект на ж.д. Волга</v>
          </cell>
        </row>
        <row r="283">
          <cell r="A283" t="str">
            <v>Оконные и дверные блоки из ПВХ профилей: (откидных, поворотно-откидных) комплект на ж.д. Илек</v>
          </cell>
        </row>
        <row r="284">
          <cell r="A284" t="str">
            <v>Оконные и дверные блоки из ПВХ профилей: (откидных, поворотно-откидных) комплект на ж.д. Кама</v>
          </cell>
        </row>
        <row r="285">
          <cell r="A285" t="str">
            <v>Оконные и дверные блоки из ПВХ профилей: (откидных, поворотно-откидных) комплект на ж.д. Каспий</v>
          </cell>
        </row>
        <row r="286">
          <cell r="A286" t="str">
            <v>Оконные и дверные блоки из ПВХ профилей: (откидных, поворотно-откидных) комплект на ж.д. Тобол</v>
          </cell>
        </row>
        <row r="287">
          <cell r="A287" t="str">
            <v>Оконные и дверные блоки из ПВХ профилей: (откидных, поворотно-откидных) комплект на ж.д. Урал</v>
          </cell>
        </row>
        <row r="288">
          <cell r="A288" t="str">
            <v>Опорная подушка ОП4.4</v>
          </cell>
        </row>
        <row r="289">
          <cell r="A289" t="str">
            <v>Опорная подушка ОП5.2</v>
          </cell>
        </row>
        <row r="290">
          <cell r="A290" t="str">
            <v>Опорная подушка ОП5.4</v>
          </cell>
        </row>
        <row r="291">
          <cell r="A291" t="str">
            <v>Опорная подушка ОП6.4</v>
          </cell>
        </row>
        <row r="292">
          <cell r="A292" t="str">
            <v>Пароизоляционная пленка Folder Alum H90 21.03.14</v>
          </cell>
        </row>
        <row r="293">
          <cell r="A293" t="str">
            <v>Пароизоляционная пленка Folder Alum H90</v>
          </cell>
        </row>
        <row r="294">
          <cell r="A294" t="str">
            <v>Пароизоляционная пленка Folder Alum H90 (рулон)</v>
          </cell>
        </row>
        <row r="295">
          <cell r="A295" t="str">
            <v>Пароизоляционная пленка Folder Minima Н98</v>
          </cell>
        </row>
        <row r="296">
          <cell r="A296" t="str">
            <v>Пароизоляционная пленка Ютафол Н96 Сильвер</v>
          </cell>
        </row>
        <row r="297">
          <cell r="A297" t="str">
            <v>Пеноплекс 35</v>
          </cell>
        </row>
        <row r="298">
          <cell r="A298" t="str">
            <v>Пенополистерол</v>
          </cell>
        </row>
        <row r="299">
          <cell r="A299" t="str">
            <v>Пенополистерол ПСБ-С 15</v>
          </cell>
        </row>
        <row r="300">
          <cell r="A300" t="str">
            <v>Пенополистерол ПСБ-С 25</v>
          </cell>
        </row>
        <row r="301">
          <cell r="A301" t="str">
            <v>Перемычки железобетонные 10ПБ21-27</v>
          </cell>
        </row>
        <row r="302">
          <cell r="A302" t="str">
            <v>Перемычки железобетонные 10ПБ21-37</v>
          </cell>
        </row>
        <row r="303">
          <cell r="A303" t="str">
            <v>Перемычки железобетонные 10ПБ27-37</v>
          </cell>
        </row>
        <row r="304">
          <cell r="A304" t="str">
            <v>Перемычки железобетонные 10ПП27-37</v>
          </cell>
        </row>
        <row r="305">
          <cell r="A305" t="str">
            <v xml:space="preserve">Перемычки железобетонные 13-37 </v>
          </cell>
        </row>
        <row r="306">
          <cell r="A306" t="str">
            <v xml:space="preserve">Перемычки железобетонные 21-37 </v>
          </cell>
        </row>
        <row r="307">
          <cell r="A307" t="str">
            <v>Перемычки железобетонные 22-3</v>
          </cell>
        </row>
        <row r="308">
          <cell r="A308" t="str">
            <v>Перемычки железобетонные 25-3</v>
          </cell>
        </row>
        <row r="309">
          <cell r="A309" t="str">
            <v xml:space="preserve">Перемычки железобетонные 25-37 </v>
          </cell>
        </row>
        <row r="310">
          <cell r="A310" t="str">
            <v xml:space="preserve">Перемычки железобетонные 25-8 </v>
          </cell>
        </row>
        <row r="311">
          <cell r="A311" t="str">
            <v xml:space="preserve">Перемычки железобетонные 27-37 </v>
          </cell>
        </row>
        <row r="312">
          <cell r="A312" t="str">
            <v>Перемычки железобетонные 2ПБ10-1</v>
          </cell>
        </row>
        <row r="313">
          <cell r="A313" t="str">
            <v>Перемычки железобетонные 2ПБ13-1</v>
          </cell>
        </row>
        <row r="314">
          <cell r="A314" t="str">
            <v>Перемычки железобетонные 2ПБ16-2</v>
          </cell>
        </row>
        <row r="315">
          <cell r="A315" t="str">
            <v>Перемычки железобетонные 2ПБ17-2</v>
          </cell>
        </row>
        <row r="316">
          <cell r="A316" t="str">
            <v>Перемычки железобетонные 2ПБ19-3-п</v>
          </cell>
        </row>
        <row r="317">
          <cell r="A317" t="str">
            <v>Перемычки железобетонные 2ПБ22-3</v>
          </cell>
        </row>
        <row r="318">
          <cell r="A318" t="str">
            <v>Перемычки железобетонные 2ПБ26-4-п</v>
          </cell>
        </row>
        <row r="319">
          <cell r="A319" t="str">
            <v>Перемычки железобетонные 30-4</v>
          </cell>
        </row>
        <row r="320">
          <cell r="A320" t="str">
            <v>Перемычки железобетонные 3ПБ 13-37</v>
          </cell>
        </row>
        <row r="321">
          <cell r="A321" t="str">
            <v>Перемычки железобетонные 3ПБ 16-37</v>
          </cell>
        </row>
        <row r="322">
          <cell r="A322" t="str">
            <v>Перемычки железобетонные 3ПБ 16-37п</v>
          </cell>
        </row>
        <row r="323">
          <cell r="A323" t="str">
            <v>Перемычки железобетонные 3ПБ21-37</v>
          </cell>
        </row>
        <row r="324">
          <cell r="A324" t="str">
            <v>Перемычки железобетонные 3ПБ 21-37п</v>
          </cell>
        </row>
        <row r="325">
          <cell r="A325" t="str">
            <v>Перемычки железобетонные 3ПБ 27-8</v>
          </cell>
        </row>
        <row r="326">
          <cell r="A326" t="str">
            <v>Перемычки железобетонные 3ПБ 39-8</v>
          </cell>
        </row>
        <row r="327">
          <cell r="A327" t="str">
            <v>Перемычки железобетонные 3ПБ18-37</v>
          </cell>
        </row>
        <row r="328">
          <cell r="A328" t="str">
            <v>Перемычки железобетонные 3ПБ18-8</v>
          </cell>
        </row>
        <row r="329">
          <cell r="A329" t="str">
            <v>Перемычки железобетонные 3ПБ21-8</v>
          </cell>
        </row>
        <row r="330">
          <cell r="A330" t="str">
            <v>Перемычки железобетонные 3ПБ25-8</v>
          </cell>
        </row>
        <row r="331">
          <cell r="A331" t="str">
            <v>Перемычки железобетонные 5ПБ21-27</v>
          </cell>
        </row>
        <row r="332">
          <cell r="A332" t="str">
            <v>Перемычки железобетонные 5ПБ25-37</v>
          </cell>
        </row>
        <row r="333">
          <cell r="A333" t="str">
            <v>Перемычки железобетонные 5ПБ31-27</v>
          </cell>
        </row>
        <row r="334">
          <cell r="A334" t="str">
            <v>Перемычки железобетонные 8ПБ10-1</v>
          </cell>
        </row>
        <row r="335">
          <cell r="A335" t="str">
            <v>Перемычки железобетонные 8ПБ10-1-п</v>
          </cell>
        </row>
        <row r="336">
          <cell r="A336" t="str">
            <v>Перемычки железобетонные 8ПБ13-1</v>
          </cell>
        </row>
        <row r="337">
          <cell r="A337" t="str">
            <v>Перемычки железобетонные 8ПБ13-1-п</v>
          </cell>
        </row>
        <row r="338">
          <cell r="A338" t="str">
            <v>Перемычки железобетонные 8ПБ16-1</v>
          </cell>
        </row>
        <row r="339">
          <cell r="A339" t="str">
            <v>Перемычки железобетонные 8ПБ17-2</v>
          </cell>
        </row>
        <row r="340">
          <cell r="A340" t="str">
            <v>Перемычки железобетонные 8ПБ19-3</v>
          </cell>
        </row>
        <row r="341">
          <cell r="A341" t="str">
            <v>Перемычки железобетонные 8ПП21-71</v>
          </cell>
        </row>
        <row r="342">
          <cell r="A342" t="str">
            <v>Перемычки железобетонные 8ПП27-71</v>
          </cell>
        </row>
        <row r="343">
          <cell r="A343" t="str">
            <v>Перемычки железобетонные 9ПБ13-37</v>
          </cell>
        </row>
        <row r="344">
          <cell r="A344" t="str">
            <v>Перемычки железобетонные 9ПБ16-37</v>
          </cell>
        </row>
        <row r="345">
          <cell r="A345" t="str">
            <v>Перемычки железобетонные 9ПБ18-37</v>
          </cell>
        </row>
        <row r="346">
          <cell r="A346" t="str">
            <v>Перемычки железобетонные 9ПБ19-3</v>
          </cell>
        </row>
        <row r="347">
          <cell r="A347" t="str">
            <v>Перемычки железобетонные 9ПБ21-8</v>
          </cell>
        </row>
        <row r="348">
          <cell r="A348" t="str">
            <v>Перемычки железобетонные 9ПБ21-8-п</v>
          </cell>
        </row>
        <row r="349">
          <cell r="A349" t="str">
            <v>Перемычки железобетонные 9ПБ22-3</v>
          </cell>
        </row>
        <row r="350">
          <cell r="A350" t="str">
            <v>Перемычки железобетонные 9ПБ25-3</v>
          </cell>
        </row>
        <row r="351">
          <cell r="A351" t="str">
            <v>Перемычки железобетонные 9ПБ25-8</v>
          </cell>
        </row>
        <row r="352">
          <cell r="A352" t="str">
            <v>Перемычки железобетонные 9ПБ26-4</v>
          </cell>
        </row>
        <row r="353">
          <cell r="A353" t="str">
            <v>Перемычки железобетонные 9ПБ30-4</v>
          </cell>
        </row>
        <row r="354">
          <cell r="A354" t="str">
            <v>Перемычки железобетонные 9ПП14-5</v>
          </cell>
        </row>
        <row r="355">
          <cell r="A355" t="str">
            <v>Перемычки железобетонные 9ПП27-8</v>
          </cell>
        </row>
        <row r="356">
          <cell r="A356" t="str">
            <v>Перемычки железобетонные ПП27-71</v>
          </cell>
        </row>
        <row r="357">
          <cell r="A357" t="str">
            <v>Песок строительный</v>
          </cell>
        </row>
        <row r="358">
          <cell r="A358" t="str">
            <v>Песок строительный крупный</v>
          </cell>
        </row>
        <row r="359">
          <cell r="A359" t="str">
            <v>Песчано-гравийная смесь</v>
          </cell>
        </row>
        <row r="360">
          <cell r="A360" t="str">
            <v>Пиломатериал (Доска, брус)</v>
          </cell>
        </row>
        <row r="361">
          <cell r="A361" t="str">
            <v>ПК 27-10</v>
          </cell>
        </row>
        <row r="362">
          <cell r="A362" t="str">
            <v>ПК15-15</v>
          </cell>
        </row>
        <row r="363">
          <cell r="A363" t="str">
            <v>ПК20-15</v>
          </cell>
        </row>
        <row r="364">
          <cell r="A364" t="str">
            <v>ПК22,15-8</v>
          </cell>
        </row>
        <row r="365">
          <cell r="A365" t="str">
            <v>ПК24-10</v>
          </cell>
        </row>
        <row r="366">
          <cell r="A366" t="str">
            <v>ПК24-12</v>
          </cell>
        </row>
        <row r="367">
          <cell r="A367" t="str">
            <v>ПК26.15</v>
          </cell>
        </row>
        <row r="368">
          <cell r="A368" t="str">
            <v>ПК27-10</v>
          </cell>
        </row>
        <row r="369">
          <cell r="A369" t="str">
            <v>ПК27.15</v>
          </cell>
        </row>
        <row r="370">
          <cell r="A370" t="str">
            <v>ПК27-12</v>
          </cell>
        </row>
        <row r="371">
          <cell r="A371" t="str">
            <v>ПК27-18</v>
          </cell>
        </row>
        <row r="372">
          <cell r="A372" t="str">
            <v>ПК28,15</v>
          </cell>
        </row>
        <row r="373">
          <cell r="A373" t="str">
            <v>ПК28,18</v>
          </cell>
        </row>
        <row r="374">
          <cell r="A374" t="str">
            <v>ПК28.10</v>
          </cell>
        </row>
        <row r="375">
          <cell r="A375" t="str">
            <v>ПК29-15</v>
          </cell>
        </row>
        <row r="376">
          <cell r="A376" t="str">
            <v xml:space="preserve">ПК30-10  </v>
          </cell>
        </row>
        <row r="377">
          <cell r="A377" t="str">
            <v xml:space="preserve">ПК30-12  </v>
          </cell>
        </row>
        <row r="378">
          <cell r="A378" t="str">
            <v>ПК30-15</v>
          </cell>
        </row>
        <row r="379">
          <cell r="A379" t="str">
            <v>ПК30-18</v>
          </cell>
        </row>
        <row r="380">
          <cell r="A380" t="str">
            <v>ПК32-12</v>
          </cell>
        </row>
        <row r="381">
          <cell r="A381" t="str">
            <v>ПК32-15</v>
          </cell>
        </row>
        <row r="382">
          <cell r="A382" t="str">
            <v xml:space="preserve">ПК34-12  </v>
          </cell>
        </row>
        <row r="383">
          <cell r="A383" t="str">
            <v xml:space="preserve">ПК36-10   </v>
          </cell>
        </row>
        <row r="384">
          <cell r="A384" t="str">
            <v xml:space="preserve">ПК36-12  </v>
          </cell>
        </row>
        <row r="385">
          <cell r="A385" t="str">
            <v>ПК36-15</v>
          </cell>
        </row>
        <row r="386">
          <cell r="A386" t="str">
            <v xml:space="preserve">ПК38-10   </v>
          </cell>
        </row>
        <row r="387">
          <cell r="A387" t="str">
            <v>Монтаж поручней деревянных</v>
          </cell>
        </row>
        <row r="388">
          <cell r="A388" t="str">
            <v>Пробивка отверстий под коммуникации в плитах перекрытия</v>
          </cell>
        </row>
        <row r="389">
          <cell r="A389" t="str">
            <v>ПК36-18</v>
          </cell>
        </row>
        <row r="390">
          <cell r="A390" t="str">
            <v>Разработка мерзлого грунта вручную</v>
          </cell>
        </row>
        <row r="391">
          <cell r="A391" t="str">
            <v>Рыхление мерзлого грунта</v>
          </cell>
        </row>
        <row r="392">
          <cell r="A392" t="str">
            <v>Разработка грунта под отмостку, планировка и уплотнение</v>
          </cell>
        </row>
        <row r="393">
          <cell r="A393" t="str">
            <v>Разработка грунта экскаватором  с погрузкой на автосамосвалы, вывозкой и работой на отвале.</v>
          </cell>
        </row>
        <row r="394">
          <cell r="A394" t="str">
            <v>Разработка грунта экскаватором  с погрузкой на автосамосвалы</v>
          </cell>
        </row>
        <row r="395">
          <cell r="A395" t="str">
            <v>Перевозка грунта на ? Км</v>
          </cell>
        </row>
        <row r="396">
          <cell r="A396" t="str">
            <v>Резка плит ПК</v>
          </cell>
        </row>
        <row r="397">
          <cell r="A397" t="str">
            <v>ПК37-10</v>
          </cell>
        </row>
        <row r="398">
          <cell r="A398" t="str">
            <v>ПК37-12</v>
          </cell>
        </row>
        <row r="399">
          <cell r="A399" t="str">
            <v>ПК37-15</v>
          </cell>
        </row>
        <row r="400">
          <cell r="A400" t="str">
            <v xml:space="preserve">ПК37-18  </v>
          </cell>
        </row>
        <row r="401">
          <cell r="A401" t="str">
            <v>ПК38-09 инд.</v>
          </cell>
        </row>
        <row r="402">
          <cell r="A402" t="str">
            <v>ПК38-10</v>
          </cell>
        </row>
        <row r="403">
          <cell r="A403" t="str">
            <v xml:space="preserve">ПК38-12   </v>
          </cell>
        </row>
        <row r="404">
          <cell r="A404" t="str">
            <v xml:space="preserve">ПК38-15   </v>
          </cell>
        </row>
        <row r="405">
          <cell r="A405" t="str">
            <v>Срезка растительного слоя грунта под пятно засторйки на глубину 0,2м</v>
          </cell>
        </row>
        <row r="406">
          <cell r="A406" t="str">
            <v>Уплотнение грунта трамбовками</v>
          </cell>
        </row>
        <row r="407">
          <cell r="A407" t="str">
            <v>Планировка площадей ручным способом</v>
          </cell>
        </row>
        <row r="408">
          <cell r="A408" t="str">
            <v>Обратная засыпка грунта вручную</v>
          </cell>
        </row>
        <row r="409">
          <cell r="A409" t="str">
            <v xml:space="preserve">ПК39-10 </v>
          </cell>
        </row>
        <row r="410">
          <cell r="A410" t="str">
            <v xml:space="preserve">ПК39-12   </v>
          </cell>
        </row>
        <row r="411">
          <cell r="A411" t="str">
            <v xml:space="preserve">ПК39-15   </v>
          </cell>
        </row>
        <row r="412">
          <cell r="A412" t="str">
            <v>ПК40-12</v>
          </cell>
        </row>
        <row r="413">
          <cell r="A413" t="str">
            <v>ПК40-18</v>
          </cell>
        </row>
        <row r="414">
          <cell r="A414" t="str">
            <v>ПК41.12</v>
          </cell>
        </row>
        <row r="415">
          <cell r="A415" t="str">
            <v>ПК41.15</v>
          </cell>
        </row>
        <row r="416">
          <cell r="A416" t="str">
            <v>ПК41-10</v>
          </cell>
        </row>
        <row r="417">
          <cell r="A417" t="str">
            <v xml:space="preserve">ПК41-18 </v>
          </cell>
        </row>
        <row r="418">
          <cell r="A418" t="str">
            <v xml:space="preserve">ПК42-10 </v>
          </cell>
        </row>
        <row r="419">
          <cell r="A419" t="str">
            <v>ПК42-12</v>
          </cell>
        </row>
        <row r="420">
          <cell r="A420" t="str">
            <v xml:space="preserve">ПК42-15   </v>
          </cell>
        </row>
        <row r="421">
          <cell r="A421" t="str">
            <v xml:space="preserve">ПК43-10 </v>
          </cell>
        </row>
        <row r="422">
          <cell r="A422" t="str">
            <v>ПК43-12</v>
          </cell>
        </row>
        <row r="423">
          <cell r="A423" t="str">
            <v xml:space="preserve">ПК43-15   </v>
          </cell>
        </row>
        <row r="424">
          <cell r="A424" t="str">
            <v xml:space="preserve">ПК45-10   </v>
          </cell>
        </row>
        <row r="425">
          <cell r="A425" t="str">
            <v xml:space="preserve">ПК45-12   </v>
          </cell>
        </row>
        <row r="426">
          <cell r="A426" t="str">
            <v>ПК45-15</v>
          </cell>
        </row>
        <row r="427">
          <cell r="A427" t="str">
            <v>ПК46-10</v>
          </cell>
        </row>
        <row r="428">
          <cell r="A428" t="str">
            <v>ПК46-15</v>
          </cell>
        </row>
        <row r="429">
          <cell r="A429" t="str">
            <v xml:space="preserve">ПК46-18   </v>
          </cell>
        </row>
        <row r="430">
          <cell r="A430" t="str">
            <v>ПК47-15</v>
          </cell>
        </row>
        <row r="431">
          <cell r="A431" t="str">
            <v xml:space="preserve">ПК48-10  </v>
          </cell>
        </row>
        <row r="432">
          <cell r="A432" t="str">
            <v xml:space="preserve">ПК48-15   </v>
          </cell>
        </row>
        <row r="433">
          <cell r="A433" t="str">
            <v xml:space="preserve">ПК48-18   </v>
          </cell>
        </row>
        <row r="434">
          <cell r="A434" t="str">
            <v>ПК50-12</v>
          </cell>
        </row>
        <row r="435">
          <cell r="A435" t="str">
            <v>ПК50-15</v>
          </cell>
        </row>
        <row r="436">
          <cell r="A436" t="str">
            <v>ПК51-10</v>
          </cell>
        </row>
        <row r="437">
          <cell r="A437" t="str">
            <v>ПК51-12</v>
          </cell>
        </row>
        <row r="438">
          <cell r="A438" t="str">
            <v>ПК51-15</v>
          </cell>
        </row>
        <row r="439">
          <cell r="A439" t="str">
            <v>ПК51-18</v>
          </cell>
        </row>
        <row r="440">
          <cell r="A440" t="str">
            <v>ПК52-15</v>
          </cell>
        </row>
        <row r="441">
          <cell r="A441" t="str">
            <v>ПК54-10</v>
          </cell>
        </row>
        <row r="442">
          <cell r="A442" t="str">
            <v>ПК54-12</v>
          </cell>
        </row>
        <row r="443">
          <cell r="A443" t="str">
            <v>ПК54-15</v>
          </cell>
        </row>
        <row r="444">
          <cell r="A444" t="str">
            <v>ПК57-10</v>
          </cell>
        </row>
        <row r="445">
          <cell r="A445" t="str">
            <v>ПК57-12</v>
          </cell>
        </row>
        <row r="446">
          <cell r="A446" t="str">
            <v>ПК57-15</v>
          </cell>
        </row>
        <row r="447">
          <cell r="A447" t="str">
            <v>ПК58-10</v>
          </cell>
        </row>
        <row r="448">
          <cell r="A448" t="str">
            <v>ПК58-18</v>
          </cell>
        </row>
        <row r="449">
          <cell r="A449" t="str">
            <v xml:space="preserve">ПК60-12 </v>
          </cell>
        </row>
        <row r="450">
          <cell r="A450" t="str">
            <v xml:space="preserve">ПК60-15 </v>
          </cell>
        </row>
        <row r="451">
          <cell r="A451" t="str">
            <v xml:space="preserve">ПК62-12 </v>
          </cell>
        </row>
        <row r="452">
          <cell r="A452" t="str">
            <v xml:space="preserve">ПК62-15 </v>
          </cell>
        </row>
        <row r="453">
          <cell r="A453" t="str">
            <v xml:space="preserve">ПК63-12 </v>
          </cell>
        </row>
        <row r="454">
          <cell r="A454" t="str">
            <v xml:space="preserve">ПК63-15 </v>
          </cell>
        </row>
        <row r="455">
          <cell r="A455" t="str">
            <v>ПК70-12</v>
          </cell>
        </row>
        <row r="456">
          <cell r="A456" t="str">
            <v>ПК70-15</v>
          </cell>
        </row>
        <row r="457">
          <cell r="A457" t="str">
            <v>ПК72.12</v>
          </cell>
        </row>
        <row r="458">
          <cell r="A458" t="str">
            <v>ПК72.12  (ЖБИ Вязьма)</v>
          </cell>
        </row>
        <row r="459">
          <cell r="A459" t="str">
            <v>ПК72.15</v>
          </cell>
        </row>
        <row r="460">
          <cell r="A460" t="str">
            <v>ПК72.15  (ЖБИ Вязьма)</v>
          </cell>
        </row>
        <row r="461">
          <cell r="A461" t="str">
            <v>ПК73.12</v>
          </cell>
        </row>
        <row r="462">
          <cell r="A462" t="str">
            <v>ПК73.15</v>
          </cell>
        </row>
        <row r="463">
          <cell r="A463" t="str">
            <v>ПБ 41-12</v>
          </cell>
        </row>
        <row r="464">
          <cell r="A464" t="str">
            <v>ПБ 40-12</v>
          </cell>
        </row>
        <row r="465">
          <cell r="A465" t="str">
            <v>ПБ 28-12</v>
          </cell>
        </row>
        <row r="466">
          <cell r="A466" t="str">
            <v>ПБ 25-12</v>
          </cell>
        </row>
        <row r="467">
          <cell r="A467" t="str">
            <v>ПБ 27-12</v>
          </cell>
        </row>
        <row r="468">
          <cell r="A468" t="str">
            <v>ПБ 40-6,5</v>
          </cell>
        </row>
        <row r="469">
          <cell r="A469" t="str">
            <v>ПБ 27,5-5,5</v>
          </cell>
        </row>
        <row r="470">
          <cell r="A470" t="str">
            <v>ПБ 27,6-5,5</v>
          </cell>
        </row>
        <row r="471">
          <cell r="A471" t="str">
            <v>ПБ 12,4-5,5-6</v>
          </cell>
        </row>
        <row r="472">
          <cell r="A472" t="str">
            <v>ПБ 12-12</v>
          </cell>
        </row>
        <row r="473">
          <cell r="A473" t="str">
            <v>Планка конька L=2000</v>
          </cell>
        </row>
        <row r="474">
          <cell r="A474" t="str">
            <v>Планка примыкания  для г/ч 2м полиэстр RAL 8017 (коричневый)</v>
          </cell>
        </row>
        <row r="475">
          <cell r="A475" t="str">
            <v>Планка примыкания L=2000</v>
          </cell>
        </row>
        <row r="476">
          <cell r="A476" t="str">
            <v>Уплотнительная лента</v>
          </cell>
        </row>
        <row r="477">
          <cell r="A477" t="str">
            <v>Планка ендовы L=2000</v>
          </cell>
        </row>
        <row r="478">
          <cell r="A478" t="str">
            <v>Планка ендовы нижняя L=2000</v>
          </cell>
        </row>
        <row r="479">
          <cell r="A479" t="str">
            <v>Планка ветровая L=2000</v>
          </cell>
        </row>
        <row r="480">
          <cell r="A480" t="str">
            <v>Саморез кровельный 4,8х35</v>
          </cell>
        </row>
        <row r="481">
          <cell r="A481" t="str">
            <v>Планка торцевая 95х120х2000 (ОН, Полиэстер, RAL8017)</v>
          </cell>
        </row>
        <row r="482">
          <cell r="A482" t="str">
            <v>Пленка диффузионная</v>
          </cell>
        </row>
        <row r="483">
          <cell r="A483" t="str">
            <v>Плита перекрытия каналов ПТ 12,5-8,6</v>
          </cell>
        </row>
        <row r="484">
          <cell r="A484" t="str">
            <v>Плитка для цоколя "Скала"</v>
          </cell>
        </row>
        <row r="485">
          <cell r="A485" t="str">
            <v>Подвес ГКЛ</v>
          </cell>
        </row>
        <row r="486">
          <cell r="A486" t="str">
            <v>Пленка пароизоляционная</v>
          </cell>
        </row>
        <row r="487">
          <cell r="A487" t="str">
            <v>Политиленовая пленка</v>
          </cell>
        </row>
        <row r="488">
          <cell r="A488" t="str">
            <v>Подкровельная антиконденсатная пленка Delta-Vent n Plus</v>
          </cell>
        </row>
        <row r="489">
          <cell r="A489" t="str">
            <v>Подкровельная антиконденсатная пленка Delta-Vent n Plus 21.03.14</v>
          </cell>
        </row>
        <row r="490">
          <cell r="A490" t="str">
            <v xml:space="preserve">Подкровельная антиконденсатная пленка Ютакон Н130 </v>
          </cell>
        </row>
        <row r="491">
          <cell r="A491" t="str">
            <v>Полоса 140*6</v>
          </cell>
        </row>
        <row r="492">
          <cell r="A492" t="str">
            <v>Полоса 140*8</v>
          </cell>
        </row>
        <row r="493">
          <cell r="A493" t="str">
            <v>Полоса 150*150*8</v>
          </cell>
        </row>
        <row r="494">
          <cell r="A494" t="str">
            <v>Полоса 160*6</v>
          </cell>
        </row>
        <row r="495">
          <cell r="A495" t="str">
            <v>Полоса 180*180*10</v>
          </cell>
        </row>
        <row r="496">
          <cell r="A496" t="str">
            <v>Полоса 50*6</v>
          </cell>
        </row>
        <row r="497">
          <cell r="A497" t="str">
            <v>Полоса 60*10</v>
          </cell>
        </row>
        <row r="498">
          <cell r="A498" t="str">
            <v>Полоса 80*10</v>
          </cell>
        </row>
        <row r="499">
          <cell r="A499" t="str">
            <v>Полоса 80*6</v>
          </cell>
        </row>
        <row r="500">
          <cell r="A500" t="str">
            <v>Полоса 100*8</v>
          </cell>
        </row>
        <row r="501">
          <cell r="A501" t="str">
            <v>Полоса 200*200*10</v>
          </cell>
        </row>
        <row r="502">
          <cell r="A502" t="str">
            <v>Полоса 200*10</v>
          </cell>
        </row>
        <row r="503">
          <cell r="A503" t="str">
            <v>Полоса 240*10</v>
          </cell>
        </row>
        <row r="504">
          <cell r="A504" t="str">
            <v>Полоса 250*10</v>
          </cell>
        </row>
        <row r="505">
          <cell r="A505" t="str">
            <v>Полоса 350*16</v>
          </cell>
        </row>
        <row r="506">
          <cell r="A506" t="str">
            <v>Полоса 400*16</v>
          </cell>
        </row>
        <row r="507">
          <cell r="A507" t="str">
            <v>Полоса 250*150*10</v>
          </cell>
        </row>
        <row r="508">
          <cell r="A508" t="str">
            <v>Поручень лестницы 50*40</v>
          </cell>
        </row>
        <row r="509">
          <cell r="A509" t="str">
            <v>Провод ПНСВ-1,2</v>
          </cell>
        </row>
        <row r="510">
          <cell r="A510" t="str">
            <v>Проволока Вр-1 д=3,0мм</v>
          </cell>
        </row>
        <row r="511">
          <cell r="A511" t="str">
            <v>Проволока Вр-1 д=5,0мм</v>
          </cell>
        </row>
        <row r="512">
          <cell r="A512" t="str">
            <v>Профиль ПС 50х40</v>
          </cell>
        </row>
        <row r="513">
          <cell r="A513" t="str">
            <v>Профнастил НС 35</v>
          </cell>
        </row>
        <row r="514">
          <cell r="A514" t="str">
            <v>Раствор М100</v>
          </cell>
        </row>
        <row r="515">
          <cell r="A515" t="str">
            <v>Раствор М100 с добавками ПМД</v>
          </cell>
        </row>
        <row r="516">
          <cell r="A516" t="str">
            <v>Раствор для кладки облицовки</v>
          </cell>
        </row>
        <row r="517">
          <cell r="A517" t="str">
            <v>Резьбовая стяжка М12 L =400 мм</v>
          </cell>
        </row>
        <row r="518">
          <cell r="A518" t="str">
            <v>Решетки жалюзийные, рейка  t=16</v>
          </cell>
        </row>
        <row r="519">
          <cell r="A519" t="str">
            <v>Рубероид РПП 200</v>
          </cell>
        </row>
        <row r="520">
          <cell r="A520" t="str">
            <v>Сайдинг металлический (марка____)</v>
          </cell>
        </row>
        <row r="521">
          <cell r="A521" t="str">
            <v>Сетка дорожная Вр1 100*100*5</v>
          </cell>
        </row>
        <row r="522">
          <cell r="A522" t="str">
            <v>Сетка дорожная Вр3 100*100*4</v>
          </cell>
        </row>
        <row r="523">
          <cell r="A523" t="str">
            <v>Сетка кладочная 50*50*3</v>
          </cell>
        </row>
        <row r="524">
          <cell r="A524" t="str">
            <v>Сетка кладочная 50*50*4</v>
          </cell>
        </row>
        <row r="525">
          <cell r="A525" t="str">
            <v>Сетка кладочная 50*50*5</v>
          </cell>
        </row>
        <row r="526">
          <cell r="A526" t="str">
            <v>Сетка штукатурная ЦПВС</v>
          </cell>
        </row>
        <row r="527">
          <cell r="A527" t="str">
            <v>Скобяные изделия для крышки приямка</v>
          </cell>
        </row>
        <row r="528">
          <cell r="A528" t="str">
            <v>Смесь штукатурная</v>
          </cell>
        </row>
        <row r="529">
          <cell r="A529" t="str">
            <v>Снегозадержатель трубчатый</v>
          </cell>
        </row>
        <row r="530">
          <cell r="A530" t="str">
            <v>Снегозадержатель универсальный трубчатый 3м, RAL 8017</v>
          </cell>
        </row>
        <row r="531">
          <cell r="A531" t="str">
            <v>Соединитель желобов</v>
          </cell>
        </row>
        <row r="532">
          <cell r="A532" t="str">
            <v>Софит (0,26*3,66)</v>
          </cell>
        </row>
        <row r="533">
          <cell r="A533" t="str">
            <v>Софит перфорированный 220/250х3000 (ОН, Полиэстер, RAL9003)</v>
          </cell>
        </row>
        <row r="534">
          <cell r="A534" t="str">
            <v>Соффит T4 с част. перф. Белый</v>
          </cell>
        </row>
        <row r="535">
          <cell r="A535" t="str">
            <v>Стеклосетка штукатурная</v>
          </cell>
        </row>
        <row r="536">
          <cell r="A536" t="str">
            <v>Стоимость  м/закладных</v>
          </cell>
        </row>
        <row r="537">
          <cell r="A537" t="str">
            <v>Стоимость  м/лестницы</v>
          </cell>
        </row>
        <row r="538">
          <cell r="A538" t="str">
            <v>Стоимость  м/ограждения</v>
          </cell>
        </row>
        <row r="539">
          <cell r="A539" t="str">
            <v>Стоимость  металлической опоры</v>
          </cell>
        </row>
        <row r="540">
          <cell r="A540" t="str">
            <v>Стоимость  металлочерепицы  Монтеррей  цвет RAL -8017 с доборными элементами "Въездная группа"</v>
          </cell>
        </row>
        <row r="541">
          <cell r="A541" t="str">
            <v>Стоимость  металлочерепицы  Монтеррей  цвет RAL -8017 (коричневый) с доборными элементами по предл. №б/н от 21.03.14 на "Илек"</v>
          </cell>
        </row>
        <row r="542">
          <cell r="A542" t="str">
            <v>Стоимость  металлочерепицы  Монтеррей  цвет RAL -8017 (коричневый) с доборными элементами по предл. №б/н от 21.03.14 на "Енисей"</v>
          </cell>
        </row>
        <row r="543">
          <cell r="A543" t="str">
            <v>Стоимость  металлочерепицы  Монтеррей  цвет RAL -8017 (коричневый) с доборными элементами по предл. №б/н от 21.03.14 на "Амур"</v>
          </cell>
        </row>
        <row r="544">
          <cell r="A544" t="str">
            <v>Стоимость  металлочерепицы  Монтеррей  цвет RAL -8017 (коричневый) с доборными элементами по предл. №б/н от 21.03.14 на "Каспий"</v>
          </cell>
        </row>
        <row r="545">
          <cell r="A545" t="str">
            <v>Стоимость  металлочерепицы  Монтеррей  цвет RAL -8017 (коричневый) с доборными элементами по предл. №б/н от 21.03.14 на "Урал"</v>
          </cell>
        </row>
        <row r="546">
          <cell r="A546" t="str">
            <v>Стоимость  металлочерепицы  Монтеррей  цвет RAL -8017 (коричневый) с доборными элементами по предл. №б/н от 21.03.14 на "Селенга"</v>
          </cell>
        </row>
        <row r="547">
          <cell r="A547" t="str">
            <v>Стоимость  металлочерепицы  Монтеррей  цвет RAL -8017 (коричневый) с доборными элементами по предл. №б/н от 21.03.14 на "Печора"</v>
          </cell>
        </row>
        <row r="548">
          <cell r="A548" t="str">
            <v>Стоимость  металлочерепицы  Монтеррей  цвет RAL -8017 (коричневый) с доборными элементами по предл. №б/н от 21.03.14 на "Нева"</v>
          </cell>
        </row>
        <row r="549">
          <cell r="A549" t="str">
            <v>Стоимость  металлочерепицы  Монтеррей  цвет RAL -8017 (коричневый) с доборными элементами  на "Исеть"8-секц.</v>
          </cell>
        </row>
        <row r="550">
          <cell r="A550" t="str">
            <v>Стоимость  металлочерепицы  Монтеррей  цвет RAL -8017 (коричневый) с доборными элементами на "Агидель" 10-секц.</v>
          </cell>
        </row>
        <row r="551">
          <cell r="A551" t="str">
            <v>Стоимость  металлочерепицы  Монтеррей  цвет RAL -8017 (коричневый) с доборными элементами на "Талица" 10-секц.</v>
          </cell>
        </row>
        <row r="552">
          <cell r="A552" t="str">
            <v>Стоимость  металлочерепицы  Монтеррей  цвет RAL -8017 (коричневый) с доборными элементами на "Талица" 6-секц.</v>
          </cell>
        </row>
        <row r="553">
          <cell r="A553" t="str">
            <v>Стоимость  металлочерепицы  Монтеррей  цвет RAL -8017 (коричневый) с доборными элементами на "Талица" 8-секц.</v>
          </cell>
        </row>
        <row r="554">
          <cell r="A554" t="str">
            <v>Стоимость  металлочерепицы  Монтеррей  цвет RAL -8017 (коричневый) с доборными элементами по предл. №128961 от 20.09.11. ООО "ПО "Металлист" ж.д. Тобол</v>
          </cell>
        </row>
        <row r="555">
          <cell r="A555" t="str">
            <v>Стоимость  металлочерепицы  Монтеррей  цвет RAL -8017 (коричневый) с доборными элементами по предл. №130835 от 22.09.11. ООО "ПО "Металлист" ж.д. Волга</v>
          </cell>
        </row>
        <row r="556">
          <cell r="A556" t="str">
            <v>Стоимость  металлочерепицы  Монтеррей  цвет RAL -8017 (коричневый) с доборными элементами по предл. №131389 от 23.09.11. ООО "ПО "Металлист" ж.д. Кама</v>
          </cell>
        </row>
        <row r="557">
          <cell r="A557" t="str">
            <v>Стоимость  металлочерепицы  Монтеррей  цвет RAL -8017 (коричневый) с доборными элементами по предл. №131920 от 23.09.11. ООО "ПО "Металлист" ж.д. Урал</v>
          </cell>
        </row>
        <row r="558">
          <cell r="A558" t="str">
            <v>Стоимость  металлочерепицы  Монтеррей  цвет RAL -8017 (коричневый) с доборными элементами по предл. №148924 от 19.10.11. ООО "ПО "Металлист" ж.д. Каспий</v>
          </cell>
        </row>
        <row r="559">
          <cell r="A559" t="str">
            <v>Стоимость  металлочерепицы  Монтеррей  цвет RAL -8017 (коричневый) с доборными элементами по предл. №159 от 14.06.12. ООО "ПО "МеталлИнвестСтрой" ж.д. Тобол</v>
          </cell>
        </row>
        <row r="560">
          <cell r="A560" t="str">
            <v>Стоимость  металлочерепицы  Монтеррей  цвет RAL -8017 (коричневый) с доборными элементами по предл. №172039 от 22.10.12. ООО "ПО "Металлист"</v>
          </cell>
        </row>
        <row r="561">
          <cell r="A561" t="str">
            <v>Стоимость  металлочерепицы  Монтеррей  цвет RAL -8017 (коричневый) с доборными элементами по предл. №б/н от 19.04.13. на "Талицу" 8-секц.</v>
          </cell>
        </row>
        <row r="562">
          <cell r="A562" t="str">
            <v>Стоимость  металлочерепицы  Монтеррей цвет RAL -8017 (коричневый) с доборными элементами по предл. №128961 от 20.09.11. ООО "ПО "Металлист" ж.д. Илек</v>
          </cell>
        </row>
        <row r="563">
          <cell r="A563" t="str">
            <v>Стоимость  подшивки балконов толщ. 16мм</v>
          </cell>
        </row>
        <row r="564">
          <cell r="A564" t="str">
            <v>Стоимость  утеплителя для воздуховодов из оцинкованной стали</v>
          </cell>
        </row>
        <row r="565">
          <cell r="A565" t="str">
            <v>Стоимость балки П1</v>
          </cell>
        </row>
        <row r="566">
          <cell r="A566" t="str">
            <v>Стоимость блоков DURISOL, DSs30/12P</v>
          </cell>
        </row>
        <row r="567">
          <cell r="A567" t="str">
            <v>Стоимость дверного блока из ПВХ</v>
          </cell>
        </row>
        <row r="568">
          <cell r="A568" t="str">
            <v xml:space="preserve">Стоимость закладных деталей </v>
          </cell>
        </row>
        <row r="569">
          <cell r="A569" t="str">
            <v xml:space="preserve">Стоимость закладных деталей </v>
          </cell>
        </row>
        <row r="570">
          <cell r="A570" t="str">
            <v>Стоимость закладных деталей - пластины</v>
          </cell>
        </row>
        <row r="571">
          <cell r="A571" t="str">
            <v>Стоимость инвентарного крепежа-Илек</v>
          </cell>
        </row>
        <row r="572">
          <cell r="A572" t="str">
            <v>Стоимость закладных деталей- уголки</v>
          </cell>
        </row>
        <row r="573">
          <cell r="A573" t="str">
            <v xml:space="preserve">Стоимость закладных деталей, закладных деталей весом,швеллер №12, уголок №125 </v>
          </cell>
        </row>
        <row r="574">
          <cell r="A574" t="str">
            <v>Стоимость м/балки БЛ-1 с изготовлением</v>
          </cell>
        </row>
        <row r="575">
          <cell r="A575" t="str">
            <v>Стоимость м/балки БМ-1 с изготовлением</v>
          </cell>
        </row>
        <row r="576">
          <cell r="A576" t="str">
            <v>Стоимость м/балки БМ-1, БМ-2</v>
          </cell>
        </row>
        <row r="577">
          <cell r="A577" t="str">
            <v>Стоимость м/балки БМ-2, БМ-5</v>
          </cell>
        </row>
        <row r="578">
          <cell r="A578" t="str">
            <v>Стоимость м/балки БМ-3, БМ-4</v>
          </cell>
        </row>
        <row r="579">
          <cell r="A579" t="str">
            <v>Стоимость м/балки БМ-3, БМ-4, БМ-5</v>
          </cell>
        </row>
        <row r="580">
          <cell r="A580" t="str">
            <v>Стоимость м/конструкций балконов</v>
          </cell>
        </row>
        <row r="581">
          <cell r="A581" t="str">
            <v>Стоимость м/конструкций французских балконов</v>
          </cell>
        </row>
        <row r="582">
          <cell r="A582" t="str">
            <v>Стоимость м/стоек  СТ-2</v>
          </cell>
        </row>
        <row r="583">
          <cell r="A583" t="str">
            <v>Стоимость м/стоек СТ-1</v>
          </cell>
        </row>
        <row r="584">
          <cell r="A584" t="str">
            <v>Стоимость м/стойки</v>
          </cell>
        </row>
        <row r="585">
          <cell r="A585" t="str">
            <v>Стоимость опалубки</v>
          </cell>
        </row>
        <row r="586">
          <cell r="A586" t="str">
            <v>Стоимость утеплителя фольгированного для газоходов из нержавеющей стали</v>
          </cell>
        </row>
        <row r="587">
          <cell r="A587" t="str">
            <v>Ступени лестниц ЛС 12 -Б</v>
          </cell>
        </row>
        <row r="588">
          <cell r="A588" t="str">
            <v>Ступени лестниц ЛС 12-1</v>
          </cell>
        </row>
        <row r="589">
          <cell r="A589" t="str">
            <v xml:space="preserve">Ступени лестниц ЛСВ 12  </v>
          </cell>
        </row>
        <row r="590">
          <cell r="A590" t="str">
            <v xml:space="preserve">Ступени лестниц ЛСН 12 </v>
          </cell>
        </row>
        <row r="591">
          <cell r="A591" t="str">
            <v>Ступени лестниц ЛСП 12</v>
          </cell>
        </row>
        <row r="592">
          <cell r="A592" t="str">
            <v>Теплоизоляция ПЕНОПЛЭКС СТЕНА</v>
          </cell>
        </row>
        <row r="593">
          <cell r="A593" t="str">
            <v>Торцевая планка для г/ч 2м полиэстр RAL 8017 (коричневый)</v>
          </cell>
        </row>
        <row r="594">
          <cell r="A594" t="str">
            <v>Тройник WAVIN 160/110/90°</v>
          </cell>
        </row>
        <row r="595">
          <cell r="A595" t="str">
            <v>Тройник WAVIN 160/160/45°</v>
          </cell>
        </row>
        <row r="596">
          <cell r="A596" t="str">
            <v>Труба водост.76*102</v>
          </cell>
        </row>
        <row r="597">
          <cell r="A597" t="str">
            <v xml:space="preserve">Труба дренажная с перфорацией и фильтром из геотекстиля НАСХОРН ∅160мм
</v>
          </cell>
        </row>
        <row r="598">
          <cell r="A598" t="str">
            <v>Труба стальная 180*5</v>
          </cell>
        </row>
        <row r="599">
          <cell r="A599" t="str">
            <v>Труба проф 100*100*4</v>
          </cell>
        </row>
        <row r="600">
          <cell r="A600" t="str">
            <v>Труба проф 120*80*6</v>
          </cell>
        </row>
        <row r="601">
          <cell r="A601" t="str">
            <v>Труба проф 140*140*6</v>
          </cell>
        </row>
        <row r="602">
          <cell r="A602" t="str">
            <v>Труба проф 140*100*7</v>
          </cell>
        </row>
        <row r="603">
          <cell r="A603" t="str">
            <v>Трубы для ливневой канализации двухслойные  НАСХОРН ∅110мм</v>
          </cell>
        </row>
        <row r="604">
          <cell r="A604" t="str">
            <v>Трубы для ливневой канализации двухслойные НАСХОРН ∅160мм</v>
          </cell>
        </row>
        <row r="605">
          <cell r="A605" t="str">
            <v>Угловые элементы</v>
          </cell>
        </row>
        <row r="606">
          <cell r="A606" t="str">
            <v>Швеллер № 20</v>
          </cell>
        </row>
        <row r="607">
          <cell r="A607" t="str">
            <v>Швеллер № 18</v>
          </cell>
        </row>
        <row r="608">
          <cell r="A608" t="str">
            <v>Швеллер № 14</v>
          </cell>
        </row>
        <row r="609">
          <cell r="A609" t="str">
            <v>Швеллер № 22</v>
          </cell>
        </row>
        <row r="610">
          <cell r="A610" t="str">
            <v>Швеллер 20</v>
          </cell>
        </row>
        <row r="611">
          <cell r="A611" t="str">
            <v>Швеллер 24</v>
          </cell>
        </row>
        <row r="612">
          <cell r="A612" t="str">
            <v>Уголок 100*10</v>
          </cell>
        </row>
        <row r="613">
          <cell r="A613" t="str">
            <v>Уголок 100*7</v>
          </cell>
        </row>
        <row r="614">
          <cell r="A614" t="str">
            <v>Уголок 100*8</v>
          </cell>
        </row>
        <row r="615">
          <cell r="A615" t="str">
            <v>Уголок 110*8</v>
          </cell>
        </row>
        <row r="616">
          <cell r="A616" t="str">
            <v>Уголок 120*8</v>
          </cell>
        </row>
        <row r="617">
          <cell r="A617" t="str">
            <v>Уголок 125*80*8</v>
          </cell>
        </row>
        <row r="618">
          <cell r="A618" t="str">
            <v>Уголок 125*10</v>
          </cell>
        </row>
        <row r="619">
          <cell r="A619" t="str">
            <v>Уголок 160*16</v>
          </cell>
        </row>
        <row r="620">
          <cell r="A620" t="str">
            <v>Уголок 40*4</v>
          </cell>
        </row>
        <row r="621">
          <cell r="A621" t="str">
            <v>Уголок 50*6</v>
          </cell>
        </row>
        <row r="622">
          <cell r="A622" t="str">
            <v>Уголок 63*5</v>
          </cell>
        </row>
        <row r="623">
          <cell r="A623" t="str">
            <v>Уголок 70*6</v>
          </cell>
        </row>
        <row r="624">
          <cell r="A624" t="str">
            <v>Уголок 75</v>
          </cell>
        </row>
        <row r="625">
          <cell r="A625" t="str">
            <v>Уголок 90*9</v>
          </cell>
        </row>
        <row r="626">
          <cell r="A626" t="str">
            <v>Уголок 80*8</v>
          </cell>
        </row>
        <row r="627">
          <cell r="A627" t="str">
            <v>Уголок 80*6</v>
          </cell>
        </row>
        <row r="628">
          <cell r="A628" t="str">
            <v>Уплотнитель универсальный х 2000</v>
          </cell>
        </row>
        <row r="629">
          <cell r="A629" t="str">
            <v>Уплотнительная манжета входа/выхода (диам_____)</v>
          </cell>
        </row>
        <row r="630">
          <cell r="A630" t="str">
            <v>Установка оконных блоков с доп.профилями, отливом и изоляционными материалами со стоимостью материалов с доставкой (Окна Роста)</v>
          </cell>
        </row>
        <row r="631">
          <cell r="A631" t="str">
            <v>Установка оконных и дверных блоков из ПВХ профилей: (откидных, поворотно-откидных) комплект на ж.д. Илек</v>
          </cell>
        </row>
        <row r="632">
          <cell r="A632" t="str">
            <v>Стоимость оконных и дверных блоков из ПВХ профилей: (откидных, поворотно-откидных) комплект на ж.д. Илек</v>
          </cell>
        </row>
        <row r="633">
          <cell r="A633" t="str">
            <v>Укладка  утеплителя в перекрытие</v>
          </cell>
        </row>
        <row r="634">
          <cell r="A634" t="str">
            <v>Установка термовкладышей</v>
          </cell>
        </row>
        <row r="635">
          <cell r="A635" t="str">
            <v>Утепление отмостки</v>
          </cell>
        </row>
        <row r="636">
          <cell r="A636" t="str">
            <v>Монтаж опорных подушек</v>
          </cell>
        </row>
        <row r="637">
          <cell r="A637" t="str">
            <v xml:space="preserve">Монтаж перемычек </v>
          </cell>
        </row>
        <row r="638">
          <cell r="A638" t="str">
            <v>Укладка плит ПТ 12.5-8.6</v>
          </cell>
        </row>
        <row r="639">
          <cell r="A639" t="str">
            <v>Уплотнение щебнем грунта</v>
          </cell>
        </row>
        <row r="640">
          <cell r="A640" t="str">
            <v>Армирование монолитных конструкций - установка каркасов в скважину</v>
          </cell>
        </row>
        <row r="641">
          <cell r="A641" t="str">
            <v>Армирование монолитных конструкций</v>
          </cell>
        </row>
        <row r="642">
          <cell r="A642" t="str">
            <v>Установка арматурных стыковых накладок</v>
          </cell>
        </row>
        <row r="643">
          <cell r="A643" t="str">
            <v xml:space="preserve">Установка блоков ФБС </v>
          </cell>
        </row>
        <row r="644">
          <cell r="A644" t="str">
            <v>Установка блоков ФБС массой до 0,5 т</v>
          </cell>
        </row>
        <row r="645">
          <cell r="A645" t="str">
            <v>Утеплитель Knauf Insulation</v>
          </cell>
        </row>
        <row r="646">
          <cell r="A646" t="str">
            <v>Монтаж воздуховодов из оцинкованной стали</v>
          </cell>
        </row>
        <row r="647">
          <cell r="A647" t="str">
            <v xml:space="preserve">Установка ворот с коробками стальными, с раздвижными полотнами </v>
          </cell>
        </row>
        <row r="648">
          <cell r="A648" t="str">
            <v xml:space="preserve">Установка ворот секционных, подъёмных, с ручным приводом для открывания </v>
          </cell>
        </row>
        <row r="649">
          <cell r="A649" t="str">
            <v>Установка газоходов из нержавеющей стали</v>
          </cell>
        </row>
        <row r="650">
          <cell r="A650" t="str">
            <v xml:space="preserve">Установка дверей с тепловой изоляцией в кирпичных стенах, Д-1 </v>
          </cell>
        </row>
        <row r="651">
          <cell r="A651" t="str">
            <v>Монтаж конструкций дверей</v>
          </cell>
        </row>
        <row r="652">
          <cell r="A652" t="str">
            <v>Установка двери люка  ДЛ-1</v>
          </cell>
        </row>
        <row r="653">
          <cell r="A653" t="str">
            <v>Установка закладных деталей весом,швеллер №12, уголок №125</v>
          </cell>
        </row>
        <row r="654">
          <cell r="A654" t="str">
            <v>Установка зонта из оцинкованной стали</v>
          </cell>
        </row>
        <row r="655">
          <cell r="A655" t="str">
            <v>Установка крышки приямка МК - 1</v>
          </cell>
        </row>
        <row r="656">
          <cell r="A656" t="str">
            <v>Установка крышки приямка</v>
          </cell>
        </row>
        <row r="657">
          <cell r="A657" t="str">
            <v>Установка люка выхода на чердак (ДЛ-1, 1000х1000 мм)</v>
          </cell>
        </row>
        <row r="658">
          <cell r="A658" t="str">
            <v>Установка м/стойки столба</v>
          </cell>
        </row>
        <row r="659">
          <cell r="A659" t="str">
            <v>Изготовление металлоконструкций</v>
          </cell>
        </row>
        <row r="660">
          <cell r="A660" t="str">
            <v>Монтаж металлоконстркуций</v>
          </cell>
        </row>
        <row r="661">
          <cell r="A661" t="str">
            <v>Установка окна Velux</v>
          </cell>
        </row>
        <row r="662">
          <cell r="A662" t="str">
            <v xml:space="preserve">Укладка панелей перекрытий </v>
          </cell>
        </row>
        <row r="663">
          <cell r="A663" t="str">
            <v>Укладка панелей перекрытий площ до 5 м2</v>
          </cell>
        </row>
        <row r="664">
          <cell r="A664" t="str">
            <v>Установка снегозадержателей</v>
          </cell>
        </row>
        <row r="665">
          <cell r="A665" t="str">
            <v>Фанера 18 мм</v>
          </cell>
        </row>
        <row r="666">
          <cell r="A666" t="str">
            <v>Устройство    монолитного ж/б основания</v>
          </cell>
        </row>
        <row r="667">
          <cell r="A667" t="str">
            <v>Устройство    монолитных ж/б перемычек</v>
          </cell>
        </row>
        <row r="668">
          <cell r="A668" t="str">
            <v>Устройство   цементно-песчаной стяжки</v>
          </cell>
        </row>
        <row r="669">
          <cell r="A669" t="str">
            <v>Устройство   цементно-песчаной стяжки, 20 мм</v>
          </cell>
        </row>
        <row r="670">
          <cell r="A670" t="str">
            <v>Устройство   штукатурки стен приямка</v>
          </cell>
        </row>
        <row r="671">
          <cell r="A671" t="str">
            <v>Устройство  крыльца  монолитного</v>
          </cell>
        </row>
        <row r="672">
          <cell r="A672" t="str">
            <v>Устройство  пароизоляции</v>
          </cell>
        </row>
        <row r="673">
          <cell r="A673" t="str">
            <v>Устройство  гидроизоляции (пленка кровельная)</v>
          </cell>
        </row>
        <row r="674">
          <cell r="A674" t="str">
            <v>Устройство  ступеней   монолитных</v>
          </cell>
        </row>
        <row r="675">
          <cell r="A675" t="str">
            <v>Устройство армированной стяжки под плиты перекрытия</v>
          </cell>
        </row>
        <row r="676">
          <cell r="A676" t="str">
            <v>Устройство монолитного пояса под мауэрлат</v>
          </cell>
        </row>
        <row r="677">
          <cell r="A677" t="str">
            <v>Армирование стен из  блоков DURISOL</v>
          </cell>
        </row>
        <row r="678">
          <cell r="A678" t="str">
            <v>Бетонирование стен из  блоков DURISOL</v>
          </cell>
        </row>
        <row r="679">
          <cell r="A679" t="str">
            <v>Фаска</v>
          </cell>
        </row>
        <row r="680">
          <cell r="A680" t="str">
            <v>Планка финишная коричневая</v>
          </cell>
        </row>
        <row r="681">
          <cell r="A681" t="str">
            <v>Устройство бетонной плиты пола приямка-100 мм</v>
          </cell>
        </row>
        <row r="682">
          <cell r="A682" t="str">
            <v>Устройство бетонной подготовки - 100 мм</v>
          </cell>
        </row>
        <row r="683">
          <cell r="A683" t="str">
            <v>Устройство бетонной подготовки - 200 мм</v>
          </cell>
        </row>
        <row r="684">
          <cell r="A684" t="str">
            <v>Устройство бетонной подготовки - 50 мм</v>
          </cell>
        </row>
        <row r="685">
          <cell r="A685" t="str">
            <v>Устройство бетонной подготовки</v>
          </cell>
        </row>
        <row r="686">
          <cell r="A686" t="str">
            <v>Устройство временной площадки из плит ПАГ 3*1,5</v>
          </cell>
        </row>
        <row r="687">
          <cell r="A687" t="str">
            <v>Устройство временной площадки из плит ПАГ 6*2  со стоимостью  плит БУ</v>
          </cell>
        </row>
        <row r="688">
          <cell r="A688" t="str">
            <v>Устройство деревянного каркаса</v>
          </cell>
        </row>
        <row r="689">
          <cell r="A689" t="str">
            <v>Устройство деревянных перемычек</v>
          </cell>
        </row>
        <row r="690">
          <cell r="A690" t="str">
            <v>Установка стропил</v>
          </cell>
        </row>
        <row r="691">
          <cell r="A691" t="str">
            <v>Устройство деревянного каркаса (контробрешетка)</v>
          </cell>
        </row>
        <row r="692">
          <cell r="A692" t="str">
            <v>Устройство деревянного крыльца</v>
          </cell>
        </row>
        <row r="693">
          <cell r="A693" t="str">
            <v>Устройство деревянного настила террасы</v>
          </cell>
        </row>
        <row r="694">
          <cell r="A694" t="str">
            <v>Устройство деревянных балок балкона</v>
          </cell>
        </row>
        <row r="695">
          <cell r="A695" t="str">
            <v>Устройство деревянных балок</v>
          </cell>
        </row>
        <row r="696">
          <cell r="A696" t="str">
            <v>Устройство деревянных балок межэтажного перекрытия с обрешетками</v>
          </cell>
        </row>
        <row r="697">
          <cell r="A697" t="str">
            <v xml:space="preserve">Устройство железобетонных буронабивных свай диаметром  350 мм с бурением скважин вращательным (шнековым) способом в грунтах 2 группы </v>
          </cell>
        </row>
        <row r="698">
          <cell r="A698" t="str">
            <v>Устройство железобетонных буронабивных свай диаметром  350 мм с бурением скважин вращательным (шнековым) способом в грунтах 2 группы 35шт</v>
          </cell>
        </row>
        <row r="699">
          <cell r="A699" t="str">
            <v xml:space="preserve">Устройство железобетонных буронабивных свай диаметром  450 мм с бурением скважин вращательным (шнековым) способом в грунтах 2 группы </v>
          </cell>
        </row>
        <row r="700">
          <cell r="A700" t="str">
            <v xml:space="preserve">Устройство железобетонных забивных свай длиной 4 м в грунтах 2 группы </v>
          </cell>
        </row>
        <row r="701">
          <cell r="A701" t="str">
            <v xml:space="preserve">Устройство железобетонных забивных свай длиной 5 м в грунтах 2 группы </v>
          </cell>
        </row>
        <row r="702">
          <cell r="A702" t="str">
            <v>Свая ж/б С40-30-6, марка бетона В20</v>
          </cell>
        </row>
        <row r="703">
          <cell r="A703" t="str">
            <v>Свая ж/б С50-30-8, марка бетона В20</v>
          </cell>
        </row>
        <row r="704">
          <cell r="A704" t="str">
            <v>Срубка оголовков свай</v>
          </cell>
        </row>
        <row r="705">
          <cell r="A705" t="str">
            <v>Компрессор</v>
          </cell>
        </row>
        <row r="706">
          <cell r="A706" t="str">
            <v>Бурение свай</v>
          </cell>
        </row>
        <row r="707">
          <cell r="A707" t="str">
            <v>Раскатка свай</v>
          </cell>
        </row>
        <row r="708">
          <cell r="A708" t="str">
            <v>ФБС 12.3.6-т</v>
          </cell>
        </row>
        <row r="709">
          <cell r="A709" t="str">
            <v>Устройство каркаса для обшивки труб</v>
          </cell>
        </row>
        <row r="710">
          <cell r="A710" t="str">
            <v xml:space="preserve">Устройство кровли с установкой стропил, обрешоток с огнезащитой, пароизоляции, утеплителя, гидроизоляции, софитов, устройство водосточной системы </v>
          </cell>
        </row>
        <row r="711">
          <cell r="A711" t="str">
            <v>Устройство кровли с установкой стропил, обрешоток с огнезащитой, пароизоляции, утеплителя, софитов</v>
          </cell>
        </row>
        <row r="712">
          <cell r="A712" t="str">
            <v>Устройство кровли с установкой стропил, обрешоток с огнезащитой, пароизоляции, утеплителя, софитов, устройство водосточной системы</v>
          </cell>
        </row>
        <row r="713">
          <cell r="A713" t="str">
            <v>Устройство кровли с установкой стропил, обрешоток с огнезащитой, пароизоляции, утеплителя, софитов, устройство водосточной системы ж.д. Енисей</v>
          </cell>
        </row>
        <row r="714">
          <cell r="A714" t="str">
            <v xml:space="preserve">Устройство лестниц </v>
          </cell>
        </row>
        <row r="715">
          <cell r="A715" t="str">
            <v>Устройство лестниц внутриквартирных без подшивки</v>
          </cell>
        </row>
        <row r="716">
          <cell r="A716" t="str">
            <v>Устройство лестниц внутриквартирных с подшивкой</v>
          </cell>
        </row>
        <row r="717">
          <cell r="A717" t="str">
            <v>Устройство монолитного ленточного фундамента</v>
          </cell>
        </row>
        <row r="718">
          <cell r="A718" t="str">
            <v xml:space="preserve">Устройство монолитной ж/б плиты </v>
          </cell>
        </row>
        <row r="719">
          <cell r="A719" t="str">
            <v>Устройство монолитной ж/б плиты толщ. 100 мм</v>
          </cell>
        </row>
        <row r="720">
          <cell r="A720" t="str">
            <v>Устройство монолитного подпольного технологического канала</v>
          </cell>
        </row>
        <row r="721">
          <cell r="A721" t="str">
            <v>Технологический электропрогрев бетона</v>
          </cell>
        </row>
        <row r="722">
          <cell r="A722" t="str">
            <v>Устройство монолитных участков между ФБС</v>
          </cell>
        </row>
        <row r="723">
          <cell r="A723" t="str">
            <v>Устройство монолитного пояса на отм. -0,66</v>
          </cell>
        </row>
        <row r="724">
          <cell r="A724" t="str">
            <v>Устройство монолитного пояса на отм. 3,00</v>
          </cell>
        </row>
        <row r="725">
          <cell r="A725" t="str">
            <v>Устройство монолитного ростверка</v>
          </cell>
        </row>
        <row r="726">
          <cell r="A726" t="str">
            <v>Устройство монолитных участков</v>
          </cell>
        </row>
        <row r="727">
          <cell r="A727" t="str">
            <v>Устройство мягкой кровли с установкой стропил, обрешоток с огнезащитой, пароизоляции, утеплителя, софитов, устройство водосточной системы</v>
          </cell>
        </row>
        <row r="728">
          <cell r="A728" t="str">
            <v>Обработка деревянных элементов антисептирующими составами</v>
          </cell>
        </row>
        <row r="729">
          <cell r="A729" t="str">
            <v>Монтаж металлочерепицы</v>
          </cell>
        </row>
        <row r="730">
          <cell r="A730" t="str">
            <v>Устройство подшивки потолков из досок</v>
          </cell>
        </row>
        <row r="731">
          <cell r="A731" t="str">
            <v>Устройство обрешетки из досок</v>
          </cell>
        </row>
        <row r="732">
          <cell r="A732" t="str">
            <v>Устройство карниза</v>
          </cell>
        </row>
        <row r="733">
          <cell r="A733" t="str">
            <v>Устройство настила из досок - 25 мм</v>
          </cell>
        </row>
        <row r="734">
          <cell r="A734" t="str">
            <v>Устройство настила из досок - 40 мм</v>
          </cell>
        </row>
        <row r="735">
          <cell r="A735" t="str">
            <v>Устройство настила из досок - 50 мм</v>
          </cell>
        </row>
        <row r="736">
          <cell r="A736" t="str">
            <v xml:space="preserve">Устройство облицовки софитами </v>
          </cell>
        </row>
        <row r="737">
          <cell r="A737" t="str">
            <v>Устройство фартуков, отливов профилированным листом (примен.)</v>
          </cell>
        </row>
        <row r="738">
          <cell r="A738" t="str">
            <v>Кладка наружных стен из лицевого кирпича</v>
          </cell>
        </row>
        <row r="739">
          <cell r="A739" t="str">
            <v>Устройство основания песчаного для временных дорог</v>
          </cell>
        </row>
        <row r="740">
          <cell r="A740" t="str">
            <v>Устройство основания песчаного для временных дорог Енисей</v>
          </cell>
        </row>
        <row r="741">
          <cell r="A741" t="str">
            <v>Устройство перегородок из газобетонных блоков толщ.100мм</v>
          </cell>
        </row>
        <row r="742">
          <cell r="A742" t="str">
            <v>Устройство перегородок из блоков толщ.100мм</v>
          </cell>
        </row>
        <row r="743">
          <cell r="A743" t="str">
            <v>Устройство перегородок из газобетонных блоков толщ.80мм</v>
          </cell>
        </row>
        <row r="744">
          <cell r="A744" t="str">
            <v>Устройство перегородок из кирпича толщ.120мм</v>
          </cell>
        </row>
        <row r="745">
          <cell r="A745" t="str">
            <v xml:space="preserve">Устройство песчаной подготовки </v>
          </cell>
        </row>
        <row r="746">
          <cell r="A746" t="str">
            <v>Устройство песчаной подготовки (15 см)</v>
          </cell>
        </row>
        <row r="747">
          <cell r="A747" t="str">
            <v>Устройство песчаной подготовки (40 см)</v>
          </cell>
        </row>
        <row r="748">
          <cell r="A748" t="str">
            <v>Устройство подстилающего слоя из песка с уплотнением толщ. 10см</v>
          </cell>
        </row>
        <row r="749">
          <cell r="A749" t="str">
            <v>Устройство покрытий из ЦСП</v>
          </cell>
        </row>
        <row r="750">
          <cell r="A750" t="str">
            <v>Устройство армированной стяжки под основание кладки блоков</v>
          </cell>
        </row>
        <row r="751">
          <cell r="A751" t="str">
            <v>Устройство слухового окна</v>
          </cell>
        </row>
        <row r="752">
          <cell r="A752" t="str">
            <v>Устройство монолитного ж/б ростверка</v>
          </cell>
        </row>
        <row r="753">
          <cell r="A753" t="str">
            <v>Устройство уширения монолитного ростверка</v>
          </cell>
        </row>
        <row r="754">
          <cell r="A754" t="str">
            <v xml:space="preserve">Устройство щебеночной подготовки </v>
          </cell>
        </row>
        <row r="755">
          <cell r="A755" t="str">
            <v>Устройство щебеночной подготовки -200 мм</v>
          </cell>
        </row>
        <row r="756">
          <cell r="A756" t="str">
            <v>Утепление воздуховодов из оцинкованной стали</v>
          </cell>
        </row>
        <row r="757">
          <cell r="A757" t="str">
            <v>Утепление газоходов из нержавеющей стали</v>
          </cell>
        </row>
        <row r="758">
          <cell r="A758" t="str">
            <v>Установка асбестоцементной трубы</v>
          </cell>
        </row>
        <row r="759">
          <cell r="A759" t="str">
            <v>Асбестоцементная труба диам. 150 мм, дл. 5м</v>
          </cell>
        </row>
        <row r="760">
          <cell r="A760" t="str">
            <v>Утепление торца наружной стены</v>
          </cell>
        </row>
        <row r="761">
          <cell r="A761" t="str">
            <v>Утепление стен плитным утеплителем с дюбелированием</v>
          </cell>
        </row>
        <row r="762">
          <cell r="A762" t="str">
            <v>ФБС 12.4.3-т</v>
          </cell>
        </row>
        <row r="763">
          <cell r="A763" t="str">
            <v>ФБС 12.4.6-т</v>
          </cell>
        </row>
        <row r="764">
          <cell r="A764" t="str">
            <v>ФБС 12.5.6-т</v>
          </cell>
        </row>
        <row r="765">
          <cell r="A765" t="str">
            <v>ФБС 24.3.6</v>
          </cell>
        </row>
        <row r="766">
          <cell r="A766" t="str">
            <v>ФБС 24.4.6-т</v>
          </cell>
        </row>
        <row r="767">
          <cell r="A767" t="str">
            <v>ФБС 24.5.6-т</v>
          </cell>
        </row>
        <row r="768">
          <cell r="A768" t="str">
            <v>ФБС 6.3.6</v>
          </cell>
        </row>
        <row r="769">
          <cell r="A769" t="str">
            <v>ФБС 6.4.6-т</v>
          </cell>
        </row>
        <row r="770">
          <cell r="A770" t="str">
            <v>ФБС 6.5.6-т</v>
          </cell>
        </row>
        <row r="771">
          <cell r="A771" t="str">
            <v>ФБС 9.3.6-т</v>
          </cell>
        </row>
        <row r="772">
          <cell r="A772" t="str">
            <v>ФБС 9.4.6-т</v>
          </cell>
        </row>
        <row r="773">
          <cell r="A773" t="str">
            <v>ФБС 9.5.6-т</v>
          </cell>
        </row>
        <row r="774">
          <cell r="A774" t="str">
            <v>Фронтонная планка (ОН, Полиэстер, RAL9003)</v>
          </cell>
        </row>
        <row r="775">
          <cell r="A775" t="str">
            <v>ЦСП</v>
          </cell>
        </row>
        <row r="776">
          <cell r="A776" t="str">
            <v>Шайба М12</v>
          </cell>
        </row>
        <row r="777">
          <cell r="A777" t="str">
            <v xml:space="preserve">Шахтная гофрированная труба WAVIN 315х2000мм
</v>
          </cell>
        </row>
        <row r="778">
          <cell r="A778" t="str">
            <v>Щебень гравийный</v>
          </cell>
        </row>
        <row r="779">
          <cell r="A779" t="str">
            <v>Щебень гравийный для засыпки скважин</v>
          </cell>
        </row>
        <row r="780">
          <cell r="A780" t="str">
            <v>Штукатурка   по сетке</v>
          </cell>
        </row>
        <row r="781">
          <cell r="A781" t="str">
            <v>Штукатурка труб по сетке -20 мм</v>
          </cell>
        </row>
        <row r="782">
          <cell r="A782" t="str">
            <v>Экструдированный пенополистирол</v>
          </cell>
        </row>
        <row r="783">
          <cell r="A783" t="str">
            <v>Экструдированный пенополистирол (URSA XPS N-III)</v>
          </cell>
        </row>
        <row r="784">
          <cell r="A784" t="str">
            <v>Экструдированный пенополистирол (URSA XPS N-III-L)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тоги-Конструктив"/>
      <sheetName val="Итоги-Материал и работы"/>
      <sheetName val="БазаСмет"/>
      <sheetName val="СпрКоэфф_Обн"/>
      <sheetName val="ПрСпр-ки_Обн"/>
      <sheetName val="ПрСпр-ки_Орн"/>
      <sheetName val="СпрЦен_Обн"/>
    </sheetNames>
    <sheetDataSet>
      <sheetData sheetId="0"/>
      <sheetData sheetId="1"/>
      <sheetData sheetId="2"/>
      <sheetData sheetId="3">
        <row r="1">
          <cell r="A1" t="str">
            <v>Смета</v>
          </cell>
        </row>
      </sheetData>
      <sheetData sheetId="4">
        <row r="1">
          <cell r="I1" t="str">
            <v>Конструктивы</v>
          </cell>
        </row>
      </sheetData>
      <sheetData sheetId="5">
        <row r="1">
          <cell r="K1" t="str">
            <v>Новые</v>
          </cell>
        </row>
        <row r="2">
          <cell r="G2" t="str">
            <v>Материал</v>
          </cell>
          <cell r="K2" t="str">
            <v>01. Земляные работы</v>
          </cell>
        </row>
        <row r="3">
          <cell r="G3" t="str">
            <v>Работа</v>
          </cell>
          <cell r="K3" t="str">
            <v xml:space="preserve">02. Сваи </v>
          </cell>
        </row>
        <row r="4">
          <cell r="G4" t="str">
            <v>Машина</v>
          </cell>
          <cell r="K4" t="str">
            <v>03. Ростверк</v>
          </cell>
        </row>
        <row r="5">
          <cell r="K5" t="str">
            <v>04. Сборный ж.б. фундамент</v>
          </cell>
        </row>
        <row r="6">
          <cell r="K6" t="str">
            <v>05. Подпольный канал и приямок</v>
          </cell>
        </row>
        <row r="7">
          <cell r="K7" t="str">
            <v>06. Перекрытия на отметке 0.000_</v>
          </cell>
        </row>
        <row r="8">
          <cell r="K8" t="str">
            <v>07. Монолитная плита</v>
          </cell>
        </row>
        <row r="9">
          <cell r="K9" t="str">
            <v>08. Кладка стен 1-ого этажа</v>
          </cell>
        </row>
        <row r="10">
          <cell r="K10" t="str">
            <v>09. Перегородки 1-ого этажа</v>
          </cell>
        </row>
        <row r="11">
          <cell r="K11" t="str">
            <v>10. Перекрытия над 1-ым этажом</v>
          </cell>
        </row>
        <row r="12">
          <cell r="K12" t="str">
            <v>11. Лестница</v>
          </cell>
        </row>
        <row r="13">
          <cell r="K13" t="str">
            <v>12. Кладка стен 2-ого этажа</v>
          </cell>
        </row>
        <row r="14">
          <cell r="K14" t="str">
            <v>13. Перегородки 2-ого этажа</v>
          </cell>
        </row>
        <row r="15">
          <cell r="K15" t="str">
            <v>14. Перекрытия над 2-ым этажом</v>
          </cell>
        </row>
        <row r="16">
          <cell r="K16" t="str">
            <v>15. Кладка стен 3-ого этажа</v>
          </cell>
        </row>
        <row r="17">
          <cell r="K17" t="str">
            <v>16. Перегородки 3-ого этажа</v>
          </cell>
        </row>
        <row r="18">
          <cell r="K18" t="str">
            <v>17. Перекрытия над 3-им этажом</v>
          </cell>
        </row>
        <row r="19">
          <cell r="K19" t="str">
            <v>18. Кровля</v>
          </cell>
        </row>
        <row r="20">
          <cell r="K20" t="str">
            <v>19. Балконы</v>
          </cell>
        </row>
        <row r="21">
          <cell r="K21" t="str">
            <v>20. Мансардные окна</v>
          </cell>
        </row>
        <row r="22">
          <cell r="K22" t="str">
            <v>21. Водосток</v>
          </cell>
        </row>
        <row r="23">
          <cell r="K23" t="str">
            <v>22. Окна</v>
          </cell>
        </row>
        <row r="24">
          <cell r="K24" t="str">
            <v>23. Двери</v>
          </cell>
        </row>
        <row r="25">
          <cell r="K25" t="str">
            <v>24. Ворота</v>
          </cell>
        </row>
        <row r="26">
          <cell r="K26" t="str">
            <v>25. Крыльцо</v>
          </cell>
        </row>
        <row r="27">
          <cell r="K27" t="str">
            <v>26. Терраса</v>
          </cell>
        </row>
        <row r="28">
          <cell r="K28" t="str">
            <v>27. Козырёк над крыльцом</v>
          </cell>
        </row>
        <row r="29">
          <cell r="K29" t="str">
            <v>28. Козырёк над террасой</v>
          </cell>
        </row>
        <row r="30">
          <cell r="K30" t="str">
            <v xml:space="preserve">29. Отмостка </v>
          </cell>
        </row>
        <row r="31">
          <cell r="K31" t="str">
            <v>30. Цоколь</v>
          </cell>
        </row>
        <row r="32">
          <cell r="K32" t="str">
            <v xml:space="preserve">31. Наружная отделка </v>
          </cell>
        </row>
        <row r="33">
          <cell r="K33" t="str">
            <v>32. Опционы</v>
          </cell>
        </row>
        <row r="34">
          <cell r="K34" t="str">
            <v>33. Устройство ввода канализации К1</v>
          </cell>
        </row>
        <row r="35">
          <cell r="K35" t="str">
            <v>34. Устройство ввода водопровода В1</v>
          </cell>
        </row>
        <row r="36">
          <cell r="K36" t="str">
            <v>35. Устройство ввода эл. снабжения</v>
          </cell>
        </row>
        <row r="37">
          <cell r="K37" t="str">
            <v>36. Устройство ввода сетей связи</v>
          </cell>
        </row>
        <row r="38">
          <cell r="K38" t="str">
            <v>37. Устройство ввода сетей газоснабжения</v>
          </cell>
        </row>
        <row r="39">
          <cell r="K39" t="str">
            <v>38. Вентканал</v>
          </cell>
        </row>
        <row r="40">
          <cell r="K40" t="str">
            <v>39. Отделка мест общего пользования</v>
          </cell>
        </row>
        <row r="41">
          <cell r="K41" t="str">
            <v>08. Кладка стен (1й и 2й этаж)</v>
          </cell>
        </row>
        <row r="42">
          <cell r="K42" t="str">
            <v>09. Перегородки (1й и 2й этаж)</v>
          </cell>
        </row>
        <row r="43">
          <cell r="K43" t="str">
            <v xml:space="preserve">41. </v>
          </cell>
        </row>
      </sheetData>
      <sheetData sheetId="6">
        <row r="1">
          <cell r="A1" t="str">
            <v>Наименование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BT41"/>
  <sheetViews>
    <sheetView tabSelected="1" view="pageBreakPreview" zoomScale="85" zoomScaleNormal="70" zoomScaleSheetLayoutView="85" workbookViewId="0">
      <pane ySplit="5" topLeftCell="A6" activePane="bottomLeft" state="frozen"/>
      <selection activeCell="F418" sqref="F418"/>
      <selection pane="bottomLeft" activeCell="F11" sqref="F11"/>
    </sheetView>
  </sheetViews>
  <sheetFormatPr defaultColWidth="8.85546875" defaultRowHeight="18.75" x14ac:dyDescent="0.25"/>
  <cols>
    <col min="1" max="1" width="50.42578125" style="5" customWidth="1"/>
    <col min="2" max="2" width="12" style="6" customWidth="1"/>
    <col min="3" max="3" width="18.140625" style="8" customWidth="1"/>
    <col min="4" max="4" width="15.5703125" style="21" customWidth="1"/>
    <col min="5" max="5" width="19.28515625" style="7" customWidth="1"/>
    <col min="6" max="6" width="27.85546875" style="6" customWidth="1"/>
    <col min="7" max="16384" width="8.85546875" style="2"/>
  </cols>
  <sheetData>
    <row r="1" spans="1:72" customFormat="1" ht="15" x14ac:dyDescent="0.25">
      <c r="A1" s="19"/>
      <c r="B1" s="19"/>
      <c r="C1" s="19"/>
      <c r="D1" s="20"/>
      <c r="E1" s="19"/>
      <c r="F1" s="19"/>
    </row>
    <row r="2" spans="1:72" customFormat="1" ht="36" customHeight="1" x14ac:dyDescent="0.35">
      <c r="A2" s="42" t="s">
        <v>81</v>
      </c>
      <c r="B2" s="42"/>
      <c r="C2" s="42"/>
      <c r="D2" s="42"/>
      <c r="E2" s="42"/>
      <c r="F2" s="42"/>
    </row>
    <row r="3" spans="1:72" customFormat="1" ht="45" customHeight="1" x14ac:dyDescent="0.25">
      <c r="A3" s="41"/>
      <c r="B3" s="41"/>
      <c r="C3" s="41"/>
      <c r="D3" s="41"/>
      <c r="E3" s="41"/>
      <c r="F3" s="41"/>
    </row>
    <row r="4" spans="1:72" customFormat="1" ht="16.5" x14ac:dyDescent="0.25">
      <c r="A4" s="37" t="s">
        <v>77</v>
      </c>
      <c r="B4" s="37" t="s">
        <v>78</v>
      </c>
      <c r="C4" s="38"/>
      <c r="D4" s="39">
        <v>40000</v>
      </c>
      <c r="E4" s="37" t="s">
        <v>79</v>
      </c>
      <c r="F4" s="38"/>
    </row>
    <row r="5" spans="1:72" s="1" customFormat="1" ht="33" x14ac:dyDescent="0.25">
      <c r="A5" s="33" t="s">
        <v>0</v>
      </c>
      <c r="B5" s="34" t="s">
        <v>1</v>
      </c>
      <c r="C5" s="34" t="s">
        <v>75</v>
      </c>
      <c r="D5" s="35" t="s">
        <v>80</v>
      </c>
      <c r="E5" s="36" t="s">
        <v>76</v>
      </c>
      <c r="F5" s="34" t="s">
        <v>74</v>
      </c>
    </row>
    <row r="6" spans="1:72" s="1" customFormat="1" x14ac:dyDescent="0.25">
      <c r="A6" s="10">
        <v>1</v>
      </c>
      <c r="B6" s="10">
        <v>2</v>
      </c>
      <c r="C6" s="10">
        <v>3</v>
      </c>
      <c r="D6" s="10">
        <v>4</v>
      </c>
      <c r="E6" s="10">
        <v>5</v>
      </c>
      <c r="F6" s="10">
        <v>6</v>
      </c>
    </row>
    <row r="7" spans="1:72" ht="15.75" customHeight="1" x14ac:dyDescent="0.25">
      <c r="A7" s="11" t="s">
        <v>2</v>
      </c>
      <c r="B7" s="12" t="s">
        <v>3</v>
      </c>
      <c r="C7" s="13">
        <v>315</v>
      </c>
      <c r="D7" s="40">
        <f>165/E7*(C7/1.18/1.1)</f>
        <v>26001.540832049301</v>
      </c>
      <c r="E7" s="14">
        <v>1.54</v>
      </c>
      <c r="F7" s="15" t="s">
        <v>4</v>
      </c>
    </row>
    <row r="8" spans="1:72" s="3" customFormat="1" ht="15.75" customHeight="1" x14ac:dyDescent="0.25">
      <c r="A8" s="11" t="s">
        <v>6</v>
      </c>
      <c r="B8" s="12" t="s">
        <v>3</v>
      </c>
      <c r="C8" s="13">
        <v>380.00000000000006</v>
      </c>
      <c r="D8" s="40">
        <f t="shared" ref="D8:D41" si="0">165/E8*(C8/1.18/1.1)</f>
        <v>20127.118644067799</v>
      </c>
      <c r="E8" s="16">
        <v>2.4</v>
      </c>
      <c r="F8" s="17" t="s">
        <v>7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</row>
    <row r="9" spans="1:72" s="3" customFormat="1" ht="15.75" customHeight="1" x14ac:dyDescent="0.25">
      <c r="A9" s="11" t="s">
        <v>8</v>
      </c>
      <c r="B9" s="12" t="s">
        <v>5</v>
      </c>
      <c r="C9" s="13">
        <v>66.08</v>
      </c>
      <c r="D9" s="40">
        <f t="shared" si="0"/>
        <v>105000</v>
      </c>
      <c r="E9" s="18">
        <v>0.08</v>
      </c>
      <c r="F9" s="15" t="s">
        <v>9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</row>
    <row r="10" spans="1:72" s="4" customFormat="1" ht="31.5" x14ac:dyDescent="0.25">
      <c r="A10" s="11" t="s">
        <v>10</v>
      </c>
      <c r="B10" s="12" t="s">
        <v>5</v>
      </c>
      <c r="C10" s="13">
        <v>80</v>
      </c>
      <c r="D10" s="40">
        <f t="shared" si="0"/>
        <v>64856.451054998273</v>
      </c>
      <c r="E10" s="16">
        <v>0.15679999999999999</v>
      </c>
      <c r="F10" s="17" t="s">
        <v>11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</row>
    <row r="11" spans="1:72" ht="15.75" customHeight="1" x14ac:dyDescent="0.25">
      <c r="A11" s="11" t="s">
        <v>13</v>
      </c>
      <c r="B11" s="12" t="s">
        <v>12</v>
      </c>
      <c r="C11" s="13">
        <v>20000</v>
      </c>
      <c r="D11" s="40">
        <f t="shared" si="0"/>
        <v>39892.874334786313</v>
      </c>
      <c r="E11" s="18">
        <v>63.73</v>
      </c>
      <c r="F11" s="15" t="s">
        <v>14</v>
      </c>
    </row>
    <row r="12" spans="1:72" s="3" customFormat="1" ht="15.75" customHeight="1" x14ac:dyDescent="0.25">
      <c r="A12" s="11" t="s">
        <v>15</v>
      </c>
      <c r="B12" s="12" t="s">
        <v>3</v>
      </c>
      <c r="C12" s="13">
        <v>2200</v>
      </c>
      <c r="D12" s="40">
        <f t="shared" si="0"/>
        <v>155367.23163841807</v>
      </c>
      <c r="E12" s="18">
        <v>1.8</v>
      </c>
      <c r="F12" s="15" t="s">
        <v>16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</row>
    <row r="13" spans="1:72" ht="15.75" customHeight="1" x14ac:dyDescent="0.25">
      <c r="A13" s="11" t="s">
        <v>17</v>
      </c>
      <c r="B13" s="12" t="s">
        <v>3</v>
      </c>
      <c r="C13" s="13">
        <v>2600</v>
      </c>
      <c r="D13" s="40">
        <f t="shared" si="0"/>
        <v>32522.039101831349</v>
      </c>
      <c r="E13" s="16">
        <v>10.162599999999999</v>
      </c>
      <c r="F13" s="17" t="s">
        <v>18</v>
      </c>
    </row>
    <row r="14" spans="1:72" ht="54" customHeight="1" x14ac:dyDescent="0.25">
      <c r="A14" s="11" t="s">
        <v>19</v>
      </c>
      <c r="B14" s="12" t="s">
        <v>3</v>
      </c>
      <c r="C14" s="13">
        <v>2372</v>
      </c>
      <c r="D14" s="40">
        <f t="shared" si="0"/>
        <v>36548.53620955316</v>
      </c>
      <c r="E14" s="16">
        <v>8.25</v>
      </c>
      <c r="F14" s="9" t="s">
        <v>20</v>
      </c>
    </row>
    <row r="15" spans="1:72" ht="15.75" customHeight="1" x14ac:dyDescent="0.25">
      <c r="A15" s="11" t="s">
        <v>21</v>
      </c>
      <c r="B15" s="12" t="s">
        <v>3</v>
      </c>
      <c r="C15" s="13">
        <v>2500</v>
      </c>
      <c r="D15" s="40">
        <f t="shared" si="0"/>
        <v>143799.37111741697</v>
      </c>
      <c r="E15" s="16">
        <v>2.21</v>
      </c>
      <c r="F15" s="17" t="s">
        <v>22</v>
      </c>
    </row>
    <row r="16" spans="1:72" x14ac:dyDescent="0.25">
      <c r="A16" s="11" t="s">
        <v>23</v>
      </c>
      <c r="B16" s="12" t="s">
        <v>3</v>
      </c>
      <c r="C16" s="13">
        <v>2864.5999999999995</v>
      </c>
      <c r="D16" s="40">
        <f t="shared" si="0"/>
        <v>81646.65197233409</v>
      </c>
      <c r="E16" s="16">
        <v>4.46</v>
      </c>
      <c r="F16" s="17" t="s">
        <v>24</v>
      </c>
    </row>
    <row r="17" spans="1:72" ht="15.75" customHeight="1" x14ac:dyDescent="0.25">
      <c r="A17" s="11" t="s">
        <v>25</v>
      </c>
      <c r="B17" s="12" t="s">
        <v>3</v>
      </c>
      <c r="C17" s="13">
        <v>3471.0054</v>
      </c>
      <c r="D17" s="40">
        <f t="shared" si="0"/>
        <v>45487.577319587625</v>
      </c>
      <c r="E17" s="18">
        <v>9.6999999999999993</v>
      </c>
      <c r="F17" s="15" t="s">
        <v>26</v>
      </c>
    </row>
    <row r="18" spans="1:72" s="3" customFormat="1" ht="42" customHeight="1" x14ac:dyDescent="0.25">
      <c r="A18" s="22" t="s">
        <v>27</v>
      </c>
      <c r="B18" s="23" t="s">
        <v>5</v>
      </c>
      <c r="C18" s="24">
        <v>200</v>
      </c>
      <c r="D18" s="40">
        <f t="shared" si="0"/>
        <v>55005.903967025792</v>
      </c>
      <c r="E18" s="25">
        <v>0.4622</v>
      </c>
      <c r="F18" s="26" t="s">
        <v>28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</row>
    <row r="19" spans="1:72" x14ac:dyDescent="0.25">
      <c r="A19" s="22" t="s">
        <v>29</v>
      </c>
      <c r="B19" s="23" t="s">
        <v>30</v>
      </c>
      <c r="C19" s="27">
        <v>650</v>
      </c>
      <c r="D19" s="40">
        <f t="shared" si="0"/>
        <v>26314.368994926048</v>
      </c>
      <c r="E19" s="28">
        <v>3.14</v>
      </c>
      <c r="F19" s="29" t="s">
        <v>31</v>
      </c>
    </row>
    <row r="20" spans="1:72" ht="15.75" customHeight="1" x14ac:dyDescent="0.25">
      <c r="A20" s="22" t="s">
        <v>32</v>
      </c>
      <c r="B20" s="23" t="s">
        <v>30</v>
      </c>
      <c r="C20" s="24">
        <v>250</v>
      </c>
      <c r="D20" s="40">
        <f t="shared" si="0"/>
        <v>176553.67231638418</v>
      </c>
      <c r="E20" s="28">
        <v>0.18</v>
      </c>
      <c r="F20" s="29" t="s">
        <v>33</v>
      </c>
    </row>
    <row r="21" spans="1:72" ht="15.75" customHeight="1" x14ac:dyDescent="0.25">
      <c r="A21" s="22" t="s">
        <v>34</v>
      </c>
      <c r="B21" s="23" t="s">
        <v>30</v>
      </c>
      <c r="C21" s="24">
        <v>250</v>
      </c>
      <c r="D21" s="40">
        <f t="shared" si="0"/>
        <v>176553.67231638418</v>
      </c>
      <c r="E21" s="28">
        <v>0.18</v>
      </c>
      <c r="F21" s="29" t="s">
        <v>33</v>
      </c>
    </row>
    <row r="22" spans="1:72" ht="31.5" customHeight="1" x14ac:dyDescent="0.25">
      <c r="A22" s="22" t="s">
        <v>35</v>
      </c>
      <c r="B22" s="23" t="s">
        <v>3</v>
      </c>
      <c r="C22" s="24">
        <v>1200</v>
      </c>
      <c r="D22" s="40">
        <f t="shared" si="0"/>
        <v>34433.944217010372</v>
      </c>
      <c r="E22" s="28">
        <v>4.43</v>
      </c>
      <c r="F22" s="29" t="s">
        <v>36</v>
      </c>
    </row>
    <row r="23" spans="1:72" ht="31.5" customHeight="1" x14ac:dyDescent="0.25">
      <c r="A23" s="22" t="s">
        <v>37</v>
      </c>
      <c r="B23" s="23" t="s">
        <v>3</v>
      </c>
      <c r="C23" s="27">
        <v>1400</v>
      </c>
      <c r="D23" s="40">
        <f t="shared" si="0"/>
        <v>40172.934919845429</v>
      </c>
      <c r="E23" s="28">
        <v>4.43</v>
      </c>
      <c r="F23" s="29" t="s">
        <v>36</v>
      </c>
    </row>
    <row r="24" spans="1:72" ht="31.5" customHeight="1" x14ac:dyDescent="0.25">
      <c r="A24" s="22" t="s">
        <v>38</v>
      </c>
      <c r="B24" s="23" t="s">
        <v>3</v>
      </c>
      <c r="C24" s="27">
        <v>1400</v>
      </c>
      <c r="D24" s="40">
        <f t="shared" si="0"/>
        <v>40172.934919845429</v>
      </c>
      <c r="E24" s="28">
        <v>4.43</v>
      </c>
      <c r="F24" s="29" t="s">
        <v>36</v>
      </c>
    </row>
    <row r="25" spans="1:72" ht="31.5" customHeight="1" x14ac:dyDescent="0.25">
      <c r="A25" s="22" t="s">
        <v>39</v>
      </c>
      <c r="B25" s="23" t="s">
        <v>5</v>
      </c>
      <c r="C25" s="27">
        <v>550</v>
      </c>
      <c r="D25" s="40">
        <f t="shared" si="0"/>
        <v>7944.9152542372876</v>
      </c>
      <c r="E25" s="28">
        <v>8.8000000000000007</v>
      </c>
      <c r="F25" s="30" t="s">
        <v>40</v>
      </c>
    </row>
    <row r="26" spans="1:72" ht="31.5" customHeight="1" x14ac:dyDescent="0.25">
      <c r="A26" s="22" t="s">
        <v>41</v>
      </c>
      <c r="B26" s="23" t="s">
        <v>3</v>
      </c>
      <c r="C26" s="27">
        <v>1800</v>
      </c>
      <c r="D26" s="40">
        <f t="shared" si="0"/>
        <v>41984.139325143835</v>
      </c>
      <c r="E26" s="28">
        <v>5.45</v>
      </c>
      <c r="F26" s="30" t="s">
        <v>42</v>
      </c>
    </row>
    <row r="27" spans="1:72" ht="31.5" customHeight="1" x14ac:dyDescent="0.25">
      <c r="A27" s="22" t="s">
        <v>43</v>
      </c>
      <c r="B27" s="23" t="s">
        <v>3</v>
      </c>
      <c r="C27" s="27">
        <v>1800</v>
      </c>
      <c r="D27" s="40">
        <f t="shared" si="0"/>
        <v>36845.983787767138</v>
      </c>
      <c r="E27" s="28">
        <v>6.21</v>
      </c>
      <c r="F27" s="30" t="s">
        <v>44</v>
      </c>
    </row>
    <row r="28" spans="1:72" x14ac:dyDescent="0.25">
      <c r="A28" s="22" t="s">
        <v>45</v>
      </c>
      <c r="B28" s="23" t="s">
        <v>3</v>
      </c>
      <c r="C28" s="27">
        <v>1650</v>
      </c>
      <c r="D28" s="40">
        <f t="shared" si="0"/>
        <v>40258.30378346725</v>
      </c>
      <c r="E28" s="28">
        <v>5.21</v>
      </c>
      <c r="F28" s="29" t="s">
        <v>46</v>
      </c>
    </row>
    <row r="29" spans="1:72" ht="41.25" customHeight="1" x14ac:dyDescent="0.25">
      <c r="A29" s="22" t="s">
        <v>47</v>
      </c>
      <c r="B29" s="23" t="s">
        <v>3</v>
      </c>
      <c r="C29" s="27">
        <v>2000</v>
      </c>
      <c r="D29" s="40">
        <f t="shared" si="0"/>
        <v>40939.981986407925</v>
      </c>
      <c r="E29" s="28">
        <v>6.21</v>
      </c>
      <c r="F29" s="30" t="s">
        <v>44</v>
      </c>
    </row>
    <row r="30" spans="1:72" ht="31.5" customHeight="1" x14ac:dyDescent="0.25">
      <c r="A30" s="22" t="s">
        <v>48</v>
      </c>
      <c r="B30" s="23" t="s">
        <v>49</v>
      </c>
      <c r="C30" s="24">
        <v>699</v>
      </c>
      <c r="D30" s="40">
        <f t="shared" si="0"/>
        <v>46279.131355932201</v>
      </c>
      <c r="E30" s="28">
        <v>1.92</v>
      </c>
      <c r="F30" s="29" t="s">
        <v>50</v>
      </c>
    </row>
    <row r="31" spans="1:72" ht="31.5" customHeight="1" x14ac:dyDescent="0.25">
      <c r="A31" s="22" t="s">
        <v>51</v>
      </c>
      <c r="B31" s="23" t="s">
        <v>49</v>
      </c>
      <c r="C31" s="24">
        <v>290</v>
      </c>
      <c r="D31" s="40">
        <f t="shared" si="0"/>
        <v>40070.007369196755</v>
      </c>
      <c r="E31" s="28">
        <v>0.92</v>
      </c>
      <c r="F31" s="29" t="s">
        <v>52</v>
      </c>
    </row>
    <row r="32" spans="1:72" ht="33" x14ac:dyDescent="0.25">
      <c r="A32" s="22" t="s">
        <v>53</v>
      </c>
      <c r="B32" s="23" t="s">
        <v>49</v>
      </c>
      <c r="C32" s="24">
        <v>430</v>
      </c>
      <c r="D32" s="40">
        <f t="shared" si="0"/>
        <v>32153.53938185444</v>
      </c>
      <c r="E32" s="28">
        <v>1.7</v>
      </c>
      <c r="F32" s="29" t="s">
        <v>54</v>
      </c>
    </row>
    <row r="33" spans="1:72" s="3" customFormat="1" x14ac:dyDescent="0.25">
      <c r="A33" s="22" t="s">
        <v>55</v>
      </c>
      <c r="B33" s="23" t="s">
        <v>3</v>
      </c>
      <c r="C33" s="24">
        <v>1250</v>
      </c>
      <c r="D33" s="40">
        <f t="shared" si="0"/>
        <v>39041.352600674632</v>
      </c>
      <c r="E33" s="28">
        <v>4.07</v>
      </c>
      <c r="F33" s="29" t="s">
        <v>56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</row>
    <row r="34" spans="1:72" ht="49.5" x14ac:dyDescent="0.25">
      <c r="A34" s="22" t="s">
        <v>57</v>
      </c>
      <c r="B34" s="23" t="s">
        <v>5</v>
      </c>
      <c r="C34" s="27">
        <v>439.00000000000006</v>
      </c>
      <c r="D34" s="40">
        <f t="shared" si="0"/>
        <v>43026.2796806189</v>
      </c>
      <c r="E34" s="31">
        <v>1.2969999999999999</v>
      </c>
      <c r="F34" s="32" t="s">
        <v>58</v>
      </c>
    </row>
    <row r="35" spans="1:72" ht="15.75" customHeight="1" x14ac:dyDescent="0.25">
      <c r="A35" s="22" t="s">
        <v>59</v>
      </c>
      <c r="B35" s="23" t="s">
        <v>5</v>
      </c>
      <c r="C35" s="24">
        <v>29.999999999999996</v>
      </c>
      <c r="D35" s="40">
        <f t="shared" si="0"/>
        <v>31779.661016949147</v>
      </c>
      <c r="E35" s="28">
        <v>0.12</v>
      </c>
      <c r="F35" s="29" t="s">
        <v>60</v>
      </c>
    </row>
    <row r="36" spans="1:72" ht="31.5" customHeight="1" x14ac:dyDescent="0.25">
      <c r="A36" s="22" t="s">
        <v>61</v>
      </c>
      <c r="B36" s="23" t="s">
        <v>49</v>
      </c>
      <c r="C36" s="27">
        <v>250</v>
      </c>
      <c r="D36" s="40">
        <f t="shared" si="0"/>
        <v>20388.568048341021</v>
      </c>
      <c r="E36" s="31">
        <v>1.5587</v>
      </c>
      <c r="F36" s="32" t="s">
        <v>62</v>
      </c>
    </row>
    <row r="37" spans="1:72" ht="31.5" customHeight="1" x14ac:dyDescent="0.25">
      <c r="A37" s="22" t="s">
        <v>63</v>
      </c>
      <c r="B37" s="23" t="s">
        <v>49</v>
      </c>
      <c r="C37" s="27">
        <v>200</v>
      </c>
      <c r="D37" s="40">
        <f t="shared" si="0"/>
        <v>38110.821186567722</v>
      </c>
      <c r="E37" s="31">
        <v>0.66709999999999992</v>
      </c>
      <c r="F37" s="32" t="s">
        <v>64</v>
      </c>
    </row>
    <row r="38" spans="1:72" s="3" customFormat="1" ht="31.5" customHeight="1" x14ac:dyDescent="0.25">
      <c r="A38" s="22" t="s">
        <v>65</v>
      </c>
      <c r="B38" s="23" t="s">
        <v>5</v>
      </c>
      <c r="C38" s="27">
        <v>250</v>
      </c>
      <c r="D38" s="40">
        <f t="shared" si="0"/>
        <v>26840.929912963809</v>
      </c>
      <c r="E38" s="31">
        <v>1.1840000000000002</v>
      </c>
      <c r="F38" s="32" t="s">
        <v>66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</row>
    <row r="39" spans="1:72" s="3" customFormat="1" ht="15.75" customHeight="1" x14ac:dyDescent="0.25">
      <c r="A39" s="22" t="s">
        <v>67</v>
      </c>
      <c r="B39" s="23" t="s">
        <v>68</v>
      </c>
      <c r="C39" s="24">
        <v>200</v>
      </c>
      <c r="D39" s="40">
        <f t="shared" si="0"/>
        <v>30266.343825665863</v>
      </c>
      <c r="E39" s="25">
        <v>0.84</v>
      </c>
      <c r="F39" s="30" t="s">
        <v>69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</row>
    <row r="40" spans="1:72" s="3" customFormat="1" ht="15.75" customHeight="1" x14ac:dyDescent="0.25">
      <c r="A40" s="22" t="s">
        <v>70</v>
      </c>
      <c r="B40" s="23" t="s">
        <v>30</v>
      </c>
      <c r="C40" s="24">
        <v>500</v>
      </c>
      <c r="D40" s="40">
        <f t="shared" si="0"/>
        <v>26156.099602427283</v>
      </c>
      <c r="E40" s="25">
        <v>2.4300000000000002</v>
      </c>
      <c r="F40" s="30" t="s">
        <v>71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</row>
    <row r="41" spans="1:72" x14ac:dyDescent="0.25">
      <c r="A41" s="22" t="s">
        <v>72</v>
      </c>
      <c r="B41" s="23" t="s">
        <v>30</v>
      </c>
      <c r="C41" s="24">
        <v>512</v>
      </c>
      <c r="D41" s="40">
        <f t="shared" si="0"/>
        <v>39445.300462249616</v>
      </c>
      <c r="E41" s="25">
        <v>1.65</v>
      </c>
      <c r="F41" s="30" t="s">
        <v>73</v>
      </c>
    </row>
  </sheetData>
  <mergeCells count="2">
    <mergeCell ref="A3:F3"/>
    <mergeCell ref="A2:F2"/>
  </mergeCells>
  <conditionalFormatting sqref="D7:D41">
    <cfRule type="cellIs" dxfId="1" priority="2" operator="greaterThan">
      <formula>$D$4</formula>
    </cfRule>
    <cfRule type="cellIs" dxfId="0" priority="1" operator="greaterThan">
      <formula>92249.29</formula>
    </cfRule>
  </conditionalFormatting>
  <dataValidations count="1">
    <dataValidation type="list" allowBlank="1" showInputMessage="1" showErrorMessage="1" sqref="A41">
      <formula1>СправочникЦен</formula1>
    </dataValidation>
  </dataValidations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Расчет расценок работ</vt:lpstr>
      <vt:lpstr>'Расчет расценок работ'!Область_печати</vt:lpstr>
      <vt:lpstr>'Расчет расценок работ'!СправочникЦен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Piskunov Dmitriy</dc:creator>
  <cp:lastModifiedBy>Chernov Andrey</cp:lastModifiedBy>
  <cp:lastPrinted>2014-04-23T05:40:09Z</cp:lastPrinted>
  <dcterms:created xsi:type="dcterms:W3CDTF">2014-04-17T07:05:07Z</dcterms:created>
  <dcterms:modified xsi:type="dcterms:W3CDTF">2014-08-22T09:24:16Z</dcterms:modified>
</cp:coreProperties>
</file>