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смета'!$C$19</definedName>
    <definedName name="Ind" localSheetId="0">'Локальная смета'!$E$9</definedName>
    <definedName name="Obj" localSheetId="0">'Локальная смета'!#REF!</definedName>
    <definedName name="Obosn" localSheetId="0">'Локальная смета'!$C$15</definedName>
    <definedName name="SmPr" localSheetId="0">'Локальная смета'!$C$16</definedName>
    <definedName name="_xlnm.Print_Titles" localSheetId="0">'Локальная смета'!$27:$27</definedName>
  </definedNames>
  <calcPr calcId="124519" fullCalcOnLoad="1"/>
</workbook>
</file>

<file path=xl/calcChain.xml><?xml version="1.0" encoding="utf-8"?>
<calcChain xmlns="http://schemas.openxmlformats.org/spreadsheetml/2006/main">
  <c r="E45" i="1"/>
</calcChain>
</file>

<file path=xl/sharedStrings.xml><?xml version="1.0" encoding="utf-8"?>
<sst xmlns="http://schemas.openxmlformats.org/spreadsheetml/2006/main" count="136" uniqueCount="101">
  <si>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</si>
  <si>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</si>
  <si>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</si>
  <si>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</si>
  <si>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№ пп</t>
  </si>
  <si>
    <t>Кол.</t>
  </si>
  <si>
    <t>Всего</t>
  </si>
  <si>
    <t xml:space="preserve">Основание: </t>
  </si>
  <si>
    <t>в т.ч. оплата труда</t>
  </si>
  <si>
    <t>оплата труда</t>
  </si>
  <si>
    <t>Экспл. маш.</t>
  </si>
  <si>
    <t>Ед. изм.</t>
  </si>
  <si>
    <t>Наименование работ и затрат</t>
  </si>
  <si>
    <t>Мат-ы</t>
  </si>
  <si>
    <t>СОГЛАСОВАНО:</t>
  </si>
  <si>
    <t>УТВЕРЖДАЮ:</t>
  </si>
  <si>
    <t>Стоимость единицы в базисных ценах, руб.</t>
  </si>
  <si>
    <t>Общая стоимость в базисных ценах, руб.</t>
  </si>
  <si>
    <t>Всего в текущих ценах, руб.</t>
  </si>
  <si>
    <t>_________________</t>
  </si>
  <si>
    <t>Обосно-
вание</t>
  </si>
  <si>
    <t>Обоснова-
ние, индекс</t>
  </si>
  <si>
    <t>"___" ______________ 2013 г.</t>
  </si>
  <si>
    <t xml:space="preserve">                           Раздел 1. Стальные конструкции</t>
  </si>
  <si>
    <t>ТЕРм38-01-003-04</t>
  </si>
  <si>
    <t>Решетчатые конструкции (стойки, опоры, фермы и пр.), сборка с помощью лебедок ручных (с установкой и снятием их в процессе работы) или вручную (мелких деталей)</t>
  </si>
  <si>
    <t>1 т конструкций</t>
  </si>
  <si>
    <t>1 Общестрой СМР=5,43</t>
  </si>
  <si>
    <t>ТЕР09-06-001-03</t>
  </si>
  <si>
    <t>Монтаж стеллажей и других конструкций, закрепляемых на фундаментах внутри зданий</t>
  </si>
  <si>
    <t>ТСЦ-201-0853</t>
  </si>
  <si>
    <t>Конструкции стальные индивидуальные решетчатые сварные массой 1-2 т</t>
  </si>
  <si>
    <t>т</t>
  </si>
  <si>
    <t>ТЕРм38-01-001-03</t>
  </si>
  <si>
    <t>Листовые конструкции массой свыше 0,5 т (бункеры, сборники, отстойники, мерники без внутренних устройств и др.), сборка с помощью лебедок электрических (с установкой и снятием их в процессе работы)</t>
  </si>
  <si>
    <t>ТЕР09-06-001-02</t>
  </si>
  <si>
    <t>Монтаж лотков, решеток, затворов из полосовой и тонколистовой стали</t>
  </si>
  <si>
    <t>ТСЦ-201-0850</t>
  </si>
  <si>
    <t>Конструкции стальные индивидуальные листовые сварные из стали толщиной 3-10 мм массой до 0,1 т</t>
  </si>
  <si>
    <t>ТЕР09-03-022-04</t>
  </si>
  <si>
    <t>Монтаж оконных фонарных покрытий из поликарбонатных и акриловых плит с боковыми планками, профилями и резиновыми прокладками</t>
  </si>
  <si>
    <t>100 м2</t>
  </si>
  <si>
    <t>ТСЦ-101-5015</t>
  </si>
  <si>
    <t>Поликарбонат монолитный толщиной 8 мм цветной</t>
  </si>
  <si>
    <t>м2</t>
  </si>
  <si>
    <t>ТЕР13-06-003-01</t>
  </si>
  <si>
    <t>Очистка поверхности щетками</t>
  </si>
  <si>
    <t>1 м2 очищаемой поверхности</t>
  </si>
  <si>
    <t>ТЕР13-07-001-02</t>
  </si>
  <si>
    <t>Обезжиривание поверхностей аппаратов и трубопроводов диаметром до 500 мм уайт-спиритом</t>
  </si>
  <si>
    <t>100 м2 обезжириваемой поверхности</t>
  </si>
  <si>
    <t>ТЕР13-03-002-01</t>
  </si>
  <si>
    <t>Огрунтовка металлических поверхностей за один раз грунтовкой ХС-068</t>
  </si>
  <si>
    <t>100 м2 окрашиваемой поверхности</t>
  </si>
  <si>
    <t>ТЕР13-03-004-24</t>
  </si>
  <si>
    <t>Окраска металлических огрунтованных поверхностей пастой огнезащитной ВПМ-2</t>
  </si>
  <si>
    <t xml:space="preserve">                           Раздел 2. Прочие расходы</t>
  </si>
  <si>
    <t>СЦП3-3-25-1</t>
  </si>
  <si>
    <t>Перевозка грузов автомобилями-самосвалами (работающими вне карьеров), расстояние перевозки 25 км: класс груза 1</t>
  </si>
  <si>
    <t>1 т</t>
  </si>
  <si>
    <t>Итого прямые затраты по смете в ценах 2001г.</t>
  </si>
  <si>
    <t>Итого прямые затраты по смете с учетом коэффициентов к итогам (При ремонте и реконструкции зданий и сооружений работы, аналогичные технологическим процессам в новом строительстве ОЗП=1,15; ЭМ=1,25; ЗПМ=1,25  (Поз. 3-4, 6-7, 11, 13-16))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</si>
  <si>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</si>
  <si>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</si>
  <si>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</si>
  <si>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</si>
  <si>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</si>
  <si>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</si>
  <si>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Справочно, в ценах 2001г.: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</si>
  <si>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</si>
  <si>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</si>
  <si>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</si>
  <si>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</si>
  <si>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</si>
  <si>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с непредвиденными</t>
  </si>
  <si>
    <t xml:space="preserve">  НДС 18%</t>
  </si>
  <si>
    <t xml:space="preserve">  ВСЕГО по смете</t>
  </si>
  <si>
    <t>Декоративная витрина</t>
  </si>
  <si>
    <t>Витрина, Декоративная витрина</t>
  </si>
  <si>
    <t>___________________________539328,37</t>
  </si>
  <si>
    <t>руб.</t>
  </si>
  <si>
    <t>___________________________6803,52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</si>
  <si>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</si>
  <si>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</si>
  <si>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</si>
  <si>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</si>
  <si>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Заказчик:  ___________________________</t>
  </si>
  <si>
    <t>М.П.</t>
  </si>
  <si>
    <t>Подрядчик:  ___________________________</t>
  </si>
  <si>
    <t>Инвестор:  ___________________________</t>
  </si>
  <si>
    <t>Сдал: ___________________________</t>
  </si>
  <si>
    <t>Принял: ___________________________</t>
  </si>
  <si>
    <t>Средства на оплату труда 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</si>
  <si>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</si>
  <si>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_______________________________________________________________________________________________718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</si>
  <si>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</si>
  <si>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</si>
  <si>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</si>
  <si>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_______________________________________________________________________________________________99583,21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</si>
  <si>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</si>
  <si>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_______________________________________________________________________________________________331603,53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</si>
</sst>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9" fontId="4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/>
    <xf numFmtId="49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right" vertical="top" wrapText="1"/>
    </xf>
    <xf numFmtId="0" fontId="12" fillId="0" borderId="3" xfId="0" applyFont="1" applyBorder="1" applyAlignment="1">
      <alignment horizontal="left" vertical="top" wrapText="1"/>
    </xf>
    <xf numFmtId="9" fontId="3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117"/>
  <sheetViews>
    <sheetView showGridLines="0" tabSelected="1" topLeftCell="A64" zoomScale="115" zoomScaleNormal="115" zoomScaleSheetLayoutView="75" workbookViewId="0">
      <selection activeCell="N12" sqref="N12"/>
    </sheetView>
  </sheetViews>
  <sheetFormatPr defaultRowHeight="12.75" outlineLevelRow="2"/>
  <cols>
    <col min="1" max="1" width="3.42578125" style="10" customWidth="1"/>
    <col min="2" max="2" width="10.42578125" style="2" customWidth="1"/>
    <col min="3" max="3" width="34.28515625" style="3" customWidth="1"/>
    <col min="4" max="4" width="11.140625" style="4" customWidth="1"/>
    <col min="5" max="5" width="14.7109375" style="5" customWidth="1"/>
    <col min="6" max="12" width="8.28515625" style="6" customWidth="1"/>
    <col min="13" max="13" width="9.5703125" style="6" customWidth="1"/>
    <col min="14" max="14" width="8.28515625" style="6" customWidth="1"/>
    <col min="15" max="16384" width="9.140625" style="7"/>
  </cols>
  <sheetData>
    <row r="1" spans="1:14" outlineLevel="2">
      <c r="A1" s="1" t="s">
        <v>14</v>
      </c>
      <c r="K1" s="1" t="s">
        <v>15</v>
      </c>
    </row>
    <row r="2" spans="1:14" outlineLevel="1">
      <c r="A2" s="8"/>
      <c r="K2" s="8"/>
    </row>
    <row r="3" spans="1:14" outlineLevel="1">
      <c r="A3" s="8"/>
      <c r="K3" s="8"/>
    </row>
    <row r="4" spans="1:14" outlineLevel="1">
      <c r="A4" s="8" t="s">
        <v>19</v>
      </c>
      <c r="K4" s="8" t="s">
        <v>19</v>
      </c>
    </row>
    <row r="5" spans="1:14" outlineLevel="1">
      <c r="A5" s="9" t="s">
        <v>22</v>
      </c>
      <c r="K5" s="9" t="s">
        <v>22</v>
      </c>
    </row>
    <row r="6" spans="1:14" ht="14.25">
      <c r="B6" s="11"/>
      <c r="C6" s="6"/>
      <c r="D6" s="5"/>
      <c r="E6" s="12" t="s">
        <v>77</v>
      </c>
      <c r="G6" s="13"/>
      <c r="H6" s="13"/>
      <c r="I6" s="13"/>
      <c r="J6" s="14"/>
    </row>
    <row r="7" spans="1:14" ht="14.25">
      <c r="B7" s="11"/>
      <c r="C7" s="15"/>
      <c r="D7" s="16"/>
      <c r="E7" s="17" t="s">
        <v>0</v>
      </c>
      <c r="F7" s="18"/>
    </row>
    <row r="8" spans="1:14">
      <c r="B8" s="19"/>
      <c r="C8" s="6"/>
      <c r="D8" s="5"/>
      <c r="E8" s="6"/>
    </row>
    <row r="9" spans="1:14" ht="15.75">
      <c r="B9" s="19"/>
      <c r="C9" s="6"/>
      <c r="D9" s="5"/>
      <c r="E9" s="20" t="s">
        <v>1</v>
      </c>
      <c r="F9" s="21"/>
    </row>
    <row r="10" spans="1:14" ht="14.25">
      <c r="B10" s="19"/>
      <c r="C10" s="6"/>
      <c r="D10" s="5"/>
      <c r="E10" s="12" t="s">
        <v>2</v>
      </c>
      <c r="F10" s="5"/>
    </row>
    <row r="11" spans="1:14">
      <c r="B11" s="22"/>
      <c r="C11" s="23"/>
      <c r="D11" s="24"/>
      <c r="E11" s="6"/>
    </row>
    <row r="12" spans="1:14" ht="14.25">
      <c r="B12" s="25" t="s">
        <v>3</v>
      </c>
      <c r="C12" s="26" t="s">
        <v>78</v>
      </c>
      <c r="D12" s="5"/>
      <c r="E12" s="6"/>
      <c r="H12" s="13"/>
      <c r="I12" s="13"/>
      <c r="J12" s="14"/>
    </row>
    <row r="13" spans="1:14">
      <c r="B13" s="22"/>
      <c r="C13" s="27"/>
      <c r="D13" s="28"/>
      <c r="E13" s="15"/>
      <c r="F13" s="15"/>
      <c r="G13" s="15"/>
      <c r="H13" s="14"/>
      <c r="J13" s="14"/>
    </row>
    <row r="14" spans="1:14">
      <c r="A14" s="29"/>
      <c r="B14" s="22"/>
      <c r="C14" s="23"/>
      <c r="D14" s="24"/>
      <c r="E14" s="6"/>
    </row>
    <row r="15" spans="1:14" ht="14.25">
      <c r="B15" s="22"/>
      <c r="C15" s="30" t="s">
        <v>7</v>
      </c>
      <c r="D15" s="31"/>
      <c r="E15" s="6"/>
      <c r="G15" s="30"/>
      <c r="H15" s="30"/>
    </row>
    <row r="16" spans="1:14" s="34" customFormat="1" ht="14.25">
      <c r="A16" s="12"/>
      <c r="B16" s="32"/>
      <c r="C16" s="30" t="s">
        <v>96</v>
      </c>
      <c r="D16" s="31"/>
      <c r="E16" s="45" t="s">
        <v>79</v>
      </c>
      <c r="F16" s="46"/>
      <c r="G16" s="30" t="s">
        <v>80</v>
      </c>
      <c r="H16" s="30"/>
      <c r="I16" s="33"/>
      <c r="J16" s="33"/>
      <c r="K16" s="33"/>
      <c r="L16" s="33"/>
      <c r="M16" s="33"/>
      <c r="N16" s="33"/>
    </row>
    <row r="17" spans="1:14" s="34" customFormat="1" ht="14.25" outlineLevel="1">
      <c r="A17" s="12"/>
      <c r="B17" s="32"/>
      <c r="C17" s="30" t="s">
        <v>99</v>
      </c>
      <c r="D17" s="31"/>
      <c r="E17" s="45" t="s">
        <v>100</v>
      </c>
      <c r="F17" s="46"/>
      <c r="G17" s="30" t="s">
        <v>80</v>
      </c>
      <c r="H17" s="30"/>
      <c r="I17" s="33"/>
      <c r="J17" s="33"/>
      <c r="K17" s="33"/>
      <c r="L17" s="33"/>
      <c r="M17" s="33"/>
      <c r="N17" s="33"/>
    </row>
    <row r="18" spans="1:14" s="34" customFormat="1" ht="14.25" outlineLevel="1">
      <c r="A18" s="12"/>
      <c r="B18" s="32"/>
      <c r="C18" s="30" t="s">
        <v>97</v>
      </c>
      <c r="D18" s="31"/>
      <c r="E18" s="45" t="s">
        <v>98</v>
      </c>
      <c r="F18" s="46"/>
      <c r="G18" s="30" t="s">
        <v>80</v>
      </c>
      <c r="H18" s="30"/>
      <c r="I18" s="33"/>
      <c r="J18" s="33"/>
      <c r="K18" s="33"/>
      <c r="L18" s="33"/>
      <c r="M18" s="33"/>
      <c r="N18" s="33"/>
    </row>
    <row r="19" spans="1:14" s="34" customFormat="1" ht="14.25">
      <c r="A19" s="12"/>
      <c r="B19" s="32"/>
      <c r="C19" s="30" t="s">
        <v>92</v>
      </c>
      <c r="D19" s="31"/>
      <c r="E19" s="45" t="s">
        <v>81</v>
      </c>
      <c r="F19" s="46"/>
      <c r="G19" s="30" t="s">
        <v>80</v>
      </c>
      <c r="H19" s="30"/>
      <c r="I19" s="33"/>
      <c r="J19" s="33"/>
      <c r="K19" s="33"/>
      <c r="L19" s="33"/>
      <c r="M19" s="33"/>
      <c r="N19" s="33"/>
    </row>
    <row r="20" spans="1:14" s="34" customFormat="1" ht="14.25" outlineLevel="1">
      <c r="A20" s="12"/>
      <c r="B20" s="32"/>
      <c r="C20" s="30" t="s">
        <v>93</v>
      </c>
      <c r="D20" s="31"/>
      <c r="E20" s="45" t="s">
        <v>94</v>
      </c>
      <c r="F20" s="46"/>
      <c r="G20" s="30" t="s">
        <v>95</v>
      </c>
      <c r="H20" s="30"/>
      <c r="I20" s="33"/>
      <c r="J20" s="33"/>
      <c r="K20" s="33"/>
      <c r="L20" s="33"/>
      <c r="M20" s="33"/>
      <c r="N20" s="33"/>
    </row>
    <row r="21" spans="1:14" ht="14.25">
      <c r="B21" s="22"/>
      <c r="C21" s="47" t="s">
        <v>82</v>
      </c>
      <c r="D21" s="31"/>
      <c r="E21" s="6"/>
    </row>
    <row r="22" spans="1:14">
      <c r="B22" s="22"/>
      <c r="C22" s="5"/>
      <c r="D22" s="5"/>
      <c r="E22" s="6"/>
    </row>
    <row r="24" spans="1:14" ht="48" customHeight="1">
      <c r="A24" s="39" t="s">
        <v>4</v>
      </c>
      <c r="B24" s="48" t="s">
        <v>20</v>
      </c>
      <c r="C24" s="39" t="s">
        <v>12</v>
      </c>
      <c r="D24" s="39" t="s">
        <v>11</v>
      </c>
      <c r="E24" s="39" t="s">
        <v>5</v>
      </c>
      <c r="F24" s="39" t="s">
        <v>16</v>
      </c>
      <c r="G24" s="39"/>
      <c r="H24" s="49"/>
      <c r="I24" s="39" t="s">
        <v>17</v>
      </c>
      <c r="J24" s="39"/>
      <c r="K24" s="39"/>
      <c r="L24" s="49"/>
      <c r="M24" s="39" t="s">
        <v>21</v>
      </c>
      <c r="N24" s="39" t="s">
        <v>18</v>
      </c>
    </row>
    <row r="25" spans="1:14" ht="28.5" customHeight="1">
      <c r="A25" s="39"/>
      <c r="B25" s="48"/>
      <c r="C25" s="49"/>
      <c r="D25" s="49"/>
      <c r="E25" s="39"/>
      <c r="F25" s="35" t="s">
        <v>6</v>
      </c>
      <c r="G25" s="35" t="s">
        <v>10</v>
      </c>
      <c r="H25" s="39" t="s">
        <v>13</v>
      </c>
      <c r="I25" s="39" t="s">
        <v>6</v>
      </c>
      <c r="J25" s="39" t="s">
        <v>8</v>
      </c>
      <c r="K25" s="35" t="s">
        <v>10</v>
      </c>
      <c r="L25" s="39" t="s">
        <v>13</v>
      </c>
      <c r="M25" s="39"/>
      <c r="N25" s="39"/>
    </row>
    <row r="26" spans="1:14" ht="36">
      <c r="A26" s="39"/>
      <c r="B26" s="48"/>
      <c r="C26" s="49"/>
      <c r="D26" s="49"/>
      <c r="E26" s="39"/>
      <c r="F26" s="35" t="s">
        <v>9</v>
      </c>
      <c r="G26" s="35" t="s">
        <v>8</v>
      </c>
      <c r="H26" s="49"/>
      <c r="I26" s="39"/>
      <c r="J26" s="49"/>
      <c r="K26" s="35" t="s">
        <v>8</v>
      </c>
      <c r="L26" s="49"/>
      <c r="M26" s="39"/>
      <c r="N26" s="39"/>
    </row>
    <row r="27" spans="1:14">
      <c r="A27" s="36">
        <v>1</v>
      </c>
      <c r="B27" s="37">
        <v>2</v>
      </c>
      <c r="C27" s="35">
        <v>3</v>
      </c>
      <c r="D27" s="35">
        <v>4</v>
      </c>
      <c r="E27" s="36">
        <v>5</v>
      </c>
      <c r="F27" s="38">
        <v>6</v>
      </c>
      <c r="G27" s="38">
        <v>7</v>
      </c>
      <c r="H27" s="38">
        <v>8</v>
      </c>
      <c r="I27" s="38">
        <v>9</v>
      </c>
      <c r="J27" s="38">
        <v>10</v>
      </c>
      <c r="K27" s="38">
        <v>11</v>
      </c>
      <c r="L27" s="38">
        <v>12</v>
      </c>
      <c r="M27" s="38">
        <v>13</v>
      </c>
      <c r="N27" s="38">
        <v>14</v>
      </c>
    </row>
    <row r="28" spans="1:14" ht="19.149999999999999" customHeight="1">
      <c r="A28" s="50" t="s">
        <v>23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1:14" ht="77.099999999999994" customHeight="1">
      <c r="A29" s="52">
        <v>2</v>
      </c>
      <c r="B29" s="53" t="s">
        <v>24</v>
      </c>
      <c r="C29" s="54" t="s">
        <v>25</v>
      </c>
      <c r="D29" s="52" t="s">
        <v>26</v>
      </c>
      <c r="E29" s="55">
        <v>1.712</v>
      </c>
      <c r="F29" s="56">
        <v>6435.01</v>
      </c>
      <c r="G29" s="56">
        <v>445.25</v>
      </c>
      <c r="H29" s="57">
        <v>4745</v>
      </c>
      <c r="I29" s="57">
        <v>11016.74</v>
      </c>
      <c r="J29" s="57">
        <v>2131.0300000000002</v>
      </c>
      <c r="K29" s="58">
        <v>762.27</v>
      </c>
      <c r="L29" s="57">
        <v>8123.44</v>
      </c>
      <c r="M29" s="59" t="s">
        <v>27</v>
      </c>
      <c r="N29" s="57">
        <v>67543.39</v>
      </c>
    </row>
    <row r="30" spans="1:14">
      <c r="A30" s="52"/>
      <c r="B30" s="60"/>
      <c r="C30" s="54"/>
      <c r="D30" s="52"/>
      <c r="E30" s="61"/>
      <c r="F30" s="56">
        <v>1244.76</v>
      </c>
      <c r="G30" s="56">
        <v>13.9</v>
      </c>
      <c r="H30" s="62"/>
      <c r="I30" s="57"/>
      <c r="J30" s="57"/>
      <c r="K30" s="58">
        <v>23.8</v>
      </c>
      <c r="L30" s="57"/>
      <c r="M30" s="51"/>
      <c r="N30" s="57"/>
    </row>
    <row r="31" spans="1:14" ht="32.1" customHeight="1">
      <c r="A31" s="52">
        <v>3</v>
      </c>
      <c r="B31" s="53" t="s">
        <v>28</v>
      </c>
      <c r="C31" s="54" t="s">
        <v>29</v>
      </c>
      <c r="D31" s="52" t="s">
        <v>26</v>
      </c>
      <c r="E31" s="55">
        <v>1.712</v>
      </c>
      <c r="F31" s="56">
        <v>1127.22</v>
      </c>
      <c r="G31" s="56">
        <v>113.3</v>
      </c>
      <c r="H31" s="57">
        <v>62.46</v>
      </c>
      <c r="I31" s="57">
        <v>1929.8</v>
      </c>
      <c r="J31" s="57">
        <v>1628.9</v>
      </c>
      <c r="K31" s="58">
        <v>193.97</v>
      </c>
      <c r="L31" s="57">
        <v>106.93</v>
      </c>
      <c r="M31" s="59" t="s">
        <v>27</v>
      </c>
      <c r="N31" s="57">
        <v>27696.799999999999</v>
      </c>
    </row>
    <row r="32" spans="1:14">
      <c r="A32" s="52"/>
      <c r="B32" s="60"/>
      <c r="C32" s="54"/>
      <c r="D32" s="52"/>
      <c r="E32" s="61"/>
      <c r="F32" s="56">
        <v>951.46</v>
      </c>
      <c r="G32" s="56">
        <v>2.23</v>
      </c>
      <c r="H32" s="62"/>
      <c r="I32" s="57"/>
      <c r="J32" s="57"/>
      <c r="K32" s="58">
        <v>3.82</v>
      </c>
      <c r="L32" s="57"/>
      <c r="M32" s="51"/>
      <c r="N32" s="57"/>
    </row>
    <row r="33" spans="1:14" ht="32.1" customHeight="1">
      <c r="A33" s="52">
        <v>4</v>
      </c>
      <c r="B33" s="53" t="s">
        <v>30</v>
      </c>
      <c r="C33" s="54" t="s">
        <v>31</v>
      </c>
      <c r="D33" s="52" t="s">
        <v>32</v>
      </c>
      <c r="E33" s="55">
        <v>1.712</v>
      </c>
      <c r="F33" s="56">
        <v>11136</v>
      </c>
      <c r="G33" s="58"/>
      <c r="H33" s="57">
        <v>11136</v>
      </c>
      <c r="I33" s="57">
        <v>19064.830000000002</v>
      </c>
      <c r="J33" s="57"/>
      <c r="K33" s="58"/>
      <c r="L33" s="57">
        <v>19064.830000000002</v>
      </c>
      <c r="M33" s="59" t="s">
        <v>27</v>
      </c>
      <c r="N33" s="57">
        <v>103522.03</v>
      </c>
    </row>
    <row r="34" spans="1:14">
      <c r="A34" s="52"/>
      <c r="B34" s="60"/>
      <c r="C34" s="54"/>
      <c r="D34" s="52"/>
      <c r="E34" s="61"/>
      <c r="F34" s="58"/>
      <c r="G34" s="58"/>
      <c r="H34" s="62"/>
      <c r="I34" s="57"/>
      <c r="J34" s="57"/>
      <c r="K34" s="58"/>
      <c r="L34" s="57"/>
      <c r="M34" s="51"/>
      <c r="N34" s="57"/>
    </row>
    <row r="35" spans="1:14" ht="92.1" customHeight="1">
      <c r="A35" s="52">
        <v>5</v>
      </c>
      <c r="B35" s="53" t="s">
        <v>33</v>
      </c>
      <c r="C35" s="54" t="s">
        <v>34</v>
      </c>
      <c r="D35" s="52" t="s">
        <v>26</v>
      </c>
      <c r="E35" s="55">
        <v>0.70299999999999996</v>
      </c>
      <c r="F35" s="56">
        <v>7476.5</v>
      </c>
      <c r="G35" s="56">
        <v>1020.1</v>
      </c>
      <c r="H35" s="57">
        <v>5201.2700000000004</v>
      </c>
      <c r="I35" s="57">
        <v>5255.98</v>
      </c>
      <c r="J35" s="57">
        <v>882.36</v>
      </c>
      <c r="K35" s="58">
        <v>717.13</v>
      </c>
      <c r="L35" s="57">
        <v>3656.49</v>
      </c>
      <c r="M35" s="59" t="s">
        <v>27</v>
      </c>
      <c r="N35" s="57">
        <v>32039.82</v>
      </c>
    </row>
    <row r="36" spans="1:14">
      <c r="A36" s="52"/>
      <c r="B36" s="60"/>
      <c r="C36" s="54"/>
      <c r="D36" s="52"/>
      <c r="E36" s="61"/>
      <c r="F36" s="56">
        <v>1255.1300000000001</v>
      </c>
      <c r="G36" s="56">
        <v>134.02000000000001</v>
      </c>
      <c r="H36" s="62"/>
      <c r="I36" s="57"/>
      <c r="J36" s="57"/>
      <c r="K36" s="58">
        <v>94.22</v>
      </c>
      <c r="L36" s="57"/>
      <c r="M36" s="57"/>
      <c r="N36" s="57"/>
    </row>
    <row r="37" spans="1:14" ht="32.1" customHeight="1">
      <c r="A37" s="52">
        <v>6</v>
      </c>
      <c r="B37" s="53" t="s">
        <v>35</v>
      </c>
      <c r="C37" s="54" t="s">
        <v>36</v>
      </c>
      <c r="D37" s="52" t="s">
        <v>26</v>
      </c>
      <c r="E37" s="55">
        <v>0.70299999999999996</v>
      </c>
      <c r="F37" s="56">
        <v>738.6</v>
      </c>
      <c r="G37" s="56">
        <v>189.55</v>
      </c>
      <c r="H37" s="57">
        <v>82.37</v>
      </c>
      <c r="I37" s="57">
        <v>519.24</v>
      </c>
      <c r="J37" s="57">
        <v>328.08</v>
      </c>
      <c r="K37" s="58">
        <v>133.25</v>
      </c>
      <c r="L37" s="57">
        <v>57.91</v>
      </c>
      <c r="M37" s="59" t="s">
        <v>27</v>
      </c>
      <c r="N37" s="57">
        <v>6419.35</v>
      </c>
    </row>
    <row r="38" spans="1:14">
      <c r="A38" s="52"/>
      <c r="B38" s="60"/>
      <c r="C38" s="54"/>
      <c r="D38" s="52"/>
      <c r="E38" s="61"/>
      <c r="F38" s="56">
        <v>466.68</v>
      </c>
      <c r="G38" s="56">
        <v>1.67</v>
      </c>
      <c r="H38" s="62"/>
      <c r="I38" s="57"/>
      <c r="J38" s="57"/>
      <c r="K38" s="58">
        <v>1.17</v>
      </c>
      <c r="L38" s="57"/>
      <c r="M38" s="51"/>
      <c r="N38" s="57"/>
    </row>
    <row r="39" spans="1:14" ht="47.1" customHeight="1">
      <c r="A39" s="52">
        <v>7</v>
      </c>
      <c r="B39" s="53" t="s">
        <v>37</v>
      </c>
      <c r="C39" s="54" t="s">
        <v>38</v>
      </c>
      <c r="D39" s="52" t="s">
        <v>32</v>
      </c>
      <c r="E39" s="55">
        <v>0.70299999999999996</v>
      </c>
      <c r="F39" s="56">
        <v>9819.2099999999991</v>
      </c>
      <c r="G39" s="58"/>
      <c r="H39" s="57">
        <v>9819.2099999999991</v>
      </c>
      <c r="I39" s="57">
        <v>6902.9</v>
      </c>
      <c r="J39" s="57"/>
      <c r="K39" s="58"/>
      <c r="L39" s="57">
        <v>6902.9</v>
      </c>
      <c r="M39" s="59" t="s">
        <v>27</v>
      </c>
      <c r="N39" s="57">
        <v>37482.75</v>
      </c>
    </row>
    <row r="40" spans="1:14">
      <c r="A40" s="52"/>
      <c r="B40" s="60"/>
      <c r="C40" s="54"/>
      <c r="D40" s="52"/>
      <c r="E40" s="61"/>
      <c r="F40" s="58"/>
      <c r="G40" s="58"/>
      <c r="H40" s="62"/>
      <c r="I40" s="57"/>
      <c r="J40" s="57"/>
      <c r="K40" s="58"/>
      <c r="L40" s="57"/>
      <c r="M40" s="51"/>
      <c r="N40" s="57"/>
    </row>
    <row r="41" spans="1:14" ht="62.1" customHeight="1">
      <c r="A41" s="52">
        <v>11</v>
      </c>
      <c r="B41" s="53" t="s">
        <v>39</v>
      </c>
      <c r="C41" s="54" t="s">
        <v>40</v>
      </c>
      <c r="D41" s="52" t="s">
        <v>41</v>
      </c>
      <c r="E41" s="55">
        <v>0.21</v>
      </c>
      <c r="F41" s="56">
        <v>4135.8900000000003</v>
      </c>
      <c r="G41" s="56">
        <v>2955.28</v>
      </c>
      <c r="H41" s="57">
        <v>34.35</v>
      </c>
      <c r="I41" s="57">
        <v>868.54</v>
      </c>
      <c r="J41" s="57">
        <v>240.71</v>
      </c>
      <c r="K41" s="58">
        <v>620.61</v>
      </c>
      <c r="L41" s="57">
        <v>7.22</v>
      </c>
      <c r="M41" s="59" t="s">
        <v>27</v>
      </c>
      <c r="N41" s="57">
        <v>8603.1299999999992</v>
      </c>
    </row>
    <row r="42" spans="1:14">
      <c r="A42" s="52"/>
      <c r="B42" s="60"/>
      <c r="C42" s="54"/>
      <c r="D42" s="52"/>
      <c r="E42" s="61"/>
      <c r="F42" s="56">
        <v>1146.26</v>
      </c>
      <c r="G42" s="56">
        <v>249.42</v>
      </c>
      <c r="H42" s="62"/>
      <c r="I42" s="57"/>
      <c r="J42" s="57"/>
      <c r="K42" s="58">
        <v>52.38</v>
      </c>
      <c r="L42" s="57"/>
      <c r="M42" s="51"/>
      <c r="N42" s="57"/>
    </row>
    <row r="43" spans="1:14" ht="26.1" customHeight="1">
      <c r="A43" s="52">
        <v>12</v>
      </c>
      <c r="B43" s="53" t="s">
        <v>42</v>
      </c>
      <c r="C43" s="54" t="s">
        <v>43</v>
      </c>
      <c r="D43" s="52" t="s">
        <v>44</v>
      </c>
      <c r="E43" s="55">
        <v>21</v>
      </c>
      <c r="F43" s="56">
        <v>766.46</v>
      </c>
      <c r="G43" s="58"/>
      <c r="H43" s="57">
        <v>766.46</v>
      </c>
      <c r="I43" s="57">
        <v>16095.66</v>
      </c>
      <c r="J43" s="57"/>
      <c r="K43" s="58"/>
      <c r="L43" s="57">
        <v>16095.66</v>
      </c>
      <c r="M43" s="59" t="s">
        <v>27</v>
      </c>
      <c r="N43" s="57">
        <v>87399.43</v>
      </c>
    </row>
    <row r="44" spans="1:14">
      <c r="A44" s="52"/>
      <c r="B44" s="60"/>
      <c r="C44" s="54"/>
      <c r="D44" s="52"/>
      <c r="E44" s="55"/>
      <c r="F44" s="58"/>
      <c r="G44" s="58"/>
      <c r="H44" s="62"/>
      <c r="I44" s="57"/>
      <c r="J44" s="57"/>
      <c r="K44" s="58"/>
      <c r="L44" s="57"/>
      <c r="M44" s="51"/>
      <c r="N44" s="57"/>
    </row>
    <row r="45" spans="1:14" ht="26.1" customHeight="1">
      <c r="A45" s="52">
        <v>13</v>
      </c>
      <c r="B45" s="53" t="s">
        <v>45</v>
      </c>
      <c r="C45" s="54" t="s">
        <v>46</v>
      </c>
      <c r="D45" s="52" t="s">
        <v>47</v>
      </c>
      <c r="E45" s="55">
        <f>44.2</f>
        <v>44.2</v>
      </c>
      <c r="F45" s="56">
        <v>8.27</v>
      </c>
      <c r="G45" s="58"/>
      <c r="H45" s="57"/>
      <c r="I45" s="57">
        <v>365.53</v>
      </c>
      <c r="J45" s="57">
        <v>365.53</v>
      </c>
      <c r="K45" s="58"/>
      <c r="L45" s="57"/>
      <c r="M45" s="59" t="s">
        <v>27</v>
      </c>
      <c r="N45" s="57">
        <v>5489.51</v>
      </c>
    </row>
    <row r="46" spans="1:14">
      <c r="A46" s="52"/>
      <c r="B46" s="60"/>
      <c r="C46" s="54"/>
      <c r="D46" s="52"/>
      <c r="E46" s="55"/>
      <c r="F46" s="56">
        <v>8.27</v>
      </c>
      <c r="G46" s="58"/>
      <c r="H46" s="57"/>
      <c r="I46" s="57"/>
      <c r="J46" s="57"/>
      <c r="K46" s="58"/>
      <c r="L46" s="57"/>
      <c r="M46" s="51"/>
      <c r="N46" s="57"/>
    </row>
    <row r="47" spans="1:14" ht="47.1" customHeight="1">
      <c r="A47" s="52">
        <v>14</v>
      </c>
      <c r="B47" s="53" t="s">
        <v>48</v>
      </c>
      <c r="C47" s="54" t="s">
        <v>49</v>
      </c>
      <c r="D47" s="52" t="s">
        <v>50</v>
      </c>
      <c r="E47" s="55">
        <v>0.442</v>
      </c>
      <c r="F47" s="56">
        <v>312.67</v>
      </c>
      <c r="G47" s="56">
        <v>3.21</v>
      </c>
      <c r="H47" s="57">
        <v>215.27</v>
      </c>
      <c r="I47" s="57">
        <v>138.19999999999999</v>
      </c>
      <c r="J47" s="57">
        <v>41.63</v>
      </c>
      <c r="K47" s="58">
        <v>1.42</v>
      </c>
      <c r="L47" s="57">
        <v>95.15</v>
      </c>
      <c r="M47" s="59" t="s">
        <v>27</v>
      </c>
      <c r="N47" s="57">
        <v>1151.8699999999999</v>
      </c>
    </row>
    <row r="48" spans="1:14">
      <c r="A48" s="52"/>
      <c r="B48" s="60"/>
      <c r="C48" s="54"/>
      <c r="D48" s="52"/>
      <c r="E48" s="61"/>
      <c r="F48" s="56">
        <v>94.19</v>
      </c>
      <c r="G48" s="56">
        <v>0.09</v>
      </c>
      <c r="H48" s="62"/>
      <c r="I48" s="57"/>
      <c r="J48" s="57"/>
      <c r="K48" s="58">
        <v>0.04</v>
      </c>
      <c r="L48" s="57"/>
      <c r="M48" s="51"/>
      <c r="N48" s="57"/>
    </row>
    <row r="49" spans="1:14" ht="47.1" customHeight="1">
      <c r="A49" s="52">
        <v>15</v>
      </c>
      <c r="B49" s="53" t="s">
        <v>51</v>
      </c>
      <c r="C49" s="54" t="s">
        <v>52</v>
      </c>
      <c r="D49" s="52" t="s">
        <v>53</v>
      </c>
      <c r="E49" s="55">
        <v>0.442</v>
      </c>
      <c r="F49" s="56">
        <v>684.83</v>
      </c>
      <c r="G49" s="56">
        <v>12.48</v>
      </c>
      <c r="H49" s="57">
        <v>621.47</v>
      </c>
      <c r="I49" s="57">
        <v>302.69</v>
      </c>
      <c r="J49" s="57">
        <v>22.49</v>
      </c>
      <c r="K49" s="58">
        <v>5.52</v>
      </c>
      <c r="L49" s="57">
        <v>274.68</v>
      </c>
      <c r="M49" s="59" t="s">
        <v>27</v>
      </c>
      <c r="N49" s="57">
        <v>1867.11</v>
      </c>
    </row>
    <row r="50" spans="1:14">
      <c r="A50" s="52"/>
      <c r="B50" s="60"/>
      <c r="C50" s="54"/>
      <c r="D50" s="52"/>
      <c r="E50" s="61"/>
      <c r="F50" s="56">
        <v>50.88</v>
      </c>
      <c r="G50" s="56">
        <v>0.09</v>
      </c>
      <c r="H50" s="62"/>
      <c r="I50" s="57"/>
      <c r="J50" s="57"/>
      <c r="K50" s="58">
        <v>0.04</v>
      </c>
      <c r="L50" s="57"/>
      <c r="M50" s="51"/>
      <c r="N50" s="57"/>
    </row>
    <row r="51" spans="1:14" ht="47.1" customHeight="1">
      <c r="A51" s="52">
        <v>16</v>
      </c>
      <c r="B51" s="53" t="s">
        <v>54</v>
      </c>
      <c r="C51" s="54" t="s">
        <v>55</v>
      </c>
      <c r="D51" s="52" t="s">
        <v>53</v>
      </c>
      <c r="E51" s="55">
        <v>0.442</v>
      </c>
      <c r="F51" s="56">
        <v>19384.95</v>
      </c>
      <c r="G51" s="56">
        <v>296.19</v>
      </c>
      <c r="H51" s="57">
        <v>17959.060000000001</v>
      </c>
      <c r="I51" s="57">
        <v>8568.15</v>
      </c>
      <c r="J51" s="57">
        <v>499.33</v>
      </c>
      <c r="K51" s="58">
        <v>130.91999999999999</v>
      </c>
      <c r="L51" s="57">
        <v>7937.9</v>
      </c>
      <c r="M51" s="59" t="s">
        <v>27</v>
      </c>
      <c r="N51" s="57">
        <v>51525.7</v>
      </c>
    </row>
    <row r="52" spans="1:14">
      <c r="A52" s="52"/>
      <c r="B52" s="60"/>
      <c r="C52" s="54"/>
      <c r="D52" s="52"/>
      <c r="E52" s="61"/>
      <c r="F52" s="56">
        <v>1129.7</v>
      </c>
      <c r="G52" s="56">
        <v>8.36</v>
      </c>
      <c r="H52" s="62"/>
      <c r="I52" s="57"/>
      <c r="J52" s="57"/>
      <c r="K52" s="58">
        <v>3.7</v>
      </c>
      <c r="L52" s="57"/>
      <c r="M52" s="57"/>
      <c r="N52" s="57"/>
    </row>
    <row r="53" spans="1:14" ht="19.149999999999999" customHeight="1">
      <c r="A53" s="50" t="s">
        <v>56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</row>
    <row r="54" spans="1:14" ht="47.1" customHeight="1">
      <c r="A54" s="52">
        <v>18</v>
      </c>
      <c r="B54" s="53" t="s">
        <v>57</v>
      </c>
      <c r="C54" s="54" t="s">
        <v>58</v>
      </c>
      <c r="D54" s="52" t="s">
        <v>59</v>
      </c>
      <c r="E54" s="55">
        <v>2.415</v>
      </c>
      <c r="F54" s="56">
        <v>34.01</v>
      </c>
      <c r="G54" s="56">
        <v>34.01</v>
      </c>
      <c r="H54" s="57"/>
      <c r="I54" s="57">
        <v>82.13</v>
      </c>
      <c r="J54" s="57"/>
      <c r="K54" s="58">
        <v>82.13</v>
      </c>
      <c r="L54" s="57"/>
      <c r="M54" s="59" t="s">
        <v>27</v>
      </c>
      <c r="N54" s="57">
        <v>445.97</v>
      </c>
    </row>
    <row r="55" spans="1:14">
      <c r="A55" s="52"/>
      <c r="B55" s="60"/>
      <c r="C55" s="54"/>
      <c r="D55" s="52"/>
      <c r="E55" s="61"/>
      <c r="F55" s="58"/>
      <c r="G55" s="58"/>
      <c r="H55" s="57"/>
      <c r="I55" s="57"/>
      <c r="J55" s="57"/>
      <c r="K55" s="58"/>
      <c r="L55" s="57"/>
      <c r="M55" s="51"/>
      <c r="N55" s="57"/>
    </row>
    <row r="56" spans="1:14">
      <c r="A56" s="54" t="s">
        <v>60</v>
      </c>
      <c r="B56" s="51"/>
      <c r="C56" s="51"/>
      <c r="D56" s="51"/>
      <c r="E56" s="51"/>
      <c r="F56" s="51"/>
      <c r="G56" s="51"/>
      <c r="H56" s="51"/>
      <c r="I56" s="56">
        <v>71110.39</v>
      </c>
      <c r="J56" s="56">
        <v>6140.06</v>
      </c>
      <c r="K56" s="56">
        <v>2647.22</v>
      </c>
      <c r="L56" s="56">
        <v>62323.11</v>
      </c>
      <c r="M56" s="58"/>
      <c r="N56" s="58"/>
    </row>
    <row r="57" spans="1:14">
      <c r="A57" s="51"/>
      <c r="B57" s="51"/>
      <c r="C57" s="51"/>
      <c r="D57" s="51"/>
      <c r="E57" s="51"/>
      <c r="F57" s="51"/>
      <c r="G57" s="51"/>
      <c r="H57" s="51"/>
      <c r="I57" s="58"/>
      <c r="J57" s="58"/>
      <c r="K57" s="56">
        <v>179.17</v>
      </c>
      <c r="L57" s="58"/>
      <c r="M57" s="58"/>
      <c r="N57" s="58"/>
    </row>
    <row r="58" spans="1:14" ht="23.1" customHeight="1">
      <c r="A58" s="54" t="s">
        <v>61</v>
      </c>
      <c r="B58" s="51"/>
      <c r="C58" s="51"/>
      <c r="D58" s="51"/>
      <c r="E58" s="51"/>
      <c r="F58" s="51"/>
      <c r="G58" s="51"/>
      <c r="H58" s="51"/>
      <c r="I58" s="56">
        <v>71850.820000000007</v>
      </c>
      <c r="J58" s="56">
        <v>6609.06</v>
      </c>
      <c r="K58" s="56">
        <v>2918.65</v>
      </c>
      <c r="L58" s="56">
        <v>62323.11</v>
      </c>
      <c r="M58" s="58"/>
      <c r="N58" s="58"/>
    </row>
    <row r="59" spans="1:14">
      <c r="A59" s="51"/>
      <c r="B59" s="51"/>
      <c r="C59" s="51"/>
      <c r="D59" s="51"/>
      <c r="E59" s="51"/>
      <c r="F59" s="51"/>
      <c r="G59" s="51"/>
      <c r="H59" s="51"/>
      <c r="I59" s="58"/>
      <c r="J59" s="58"/>
      <c r="K59" s="56">
        <v>194.46</v>
      </c>
      <c r="L59" s="58"/>
      <c r="M59" s="58"/>
      <c r="N59" s="58"/>
    </row>
    <row r="60" spans="1:14">
      <c r="A60" s="54" t="s">
        <v>62</v>
      </c>
      <c r="B60" s="51"/>
      <c r="C60" s="51"/>
      <c r="D60" s="51"/>
      <c r="E60" s="51"/>
      <c r="F60" s="51"/>
      <c r="G60" s="51"/>
      <c r="H60" s="51"/>
      <c r="I60" s="56">
        <v>5041.1400000000003</v>
      </c>
      <c r="J60" s="58"/>
      <c r="K60" s="58"/>
      <c r="L60" s="58"/>
      <c r="M60" s="58"/>
      <c r="N60" s="58"/>
    </row>
    <row r="61" spans="1:14">
      <c r="A61" s="54" t="s">
        <v>63</v>
      </c>
      <c r="B61" s="51"/>
      <c r="C61" s="51"/>
      <c r="D61" s="51"/>
      <c r="E61" s="51"/>
      <c r="F61" s="51"/>
      <c r="G61" s="51"/>
      <c r="H61" s="51"/>
      <c r="I61" s="56">
        <v>2516.2800000000002</v>
      </c>
      <c r="J61" s="58"/>
      <c r="K61" s="58"/>
      <c r="L61" s="58"/>
      <c r="M61" s="58"/>
      <c r="N61" s="58"/>
    </row>
    <row r="62" spans="1:14">
      <c r="A62" s="63" t="s">
        <v>64</v>
      </c>
      <c r="B62" s="51"/>
      <c r="C62" s="51"/>
      <c r="D62" s="51"/>
      <c r="E62" s="51"/>
      <c r="F62" s="51"/>
      <c r="G62" s="51"/>
      <c r="H62" s="51"/>
      <c r="I62" s="58"/>
      <c r="J62" s="58"/>
      <c r="K62" s="58"/>
      <c r="L62" s="58"/>
      <c r="M62" s="58"/>
      <c r="N62" s="58"/>
    </row>
    <row r="63" spans="1:14">
      <c r="A63" s="54" t="s">
        <v>65</v>
      </c>
      <c r="B63" s="51"/>
      <c r="C63" s="51"/>
      <c r="D63" s="51"/>
      <c r="E63" s="51"/>
      <c r="F63" s="51"/>
      <c r="G63" s="51"/>
      <c r="H63" s="51"/>
      <c r="I63" s="56">
        <v>331603.53000000003</v>
      </c>
      <c r="J63" s="58"/>
      <c r="K63" s="58"/>
      <c r="L63" s="58"/>
      <c r="M63" s="58"/>
      <c r="N63" s="58"/>
    </row>
    <row r="64" spans="1:14">
      <c r="A64" s="51"/>
      <c r="B64" s="51"/>
      <c r="C64" s="51"/>
      <c r="D64" s="51"/>
      <c r="E64" s="51"/>
      <c r="F64" s="51"/>
      <c r="G64" s="51"/>
      <c r="H64" s="51"/>
      <c r="I64" s="58"/>
      <c r="J64" s="58"/>
      <c r="K64" s="58"/>
      <c r="L64" s="58"/>
      <c r="M64" s="58"/>
      <c r="N64" s="58"/>
    </row>
    <row r="65" spans="1:14">
      <c r="A65" s="54" t="s">
        <v>66</v>
      </c>
      <c r="B65" s="51"/>
      <c r="C65" s="51"/>
      <c r="D65" s="51"/>
      <c r="E65" s="51"/>
      <c r="F65" s="51"/>
      <c r="G65" s="51"/>
      <c r="H65" s="51"/>
      <c r="I65" s="56">
        <v>99583.21</v>
      </c>
      <c r="J65" s="58"/>
      <c r="K65" s="58"/>
      <c r="L65" s="58"/>
      <c r="M65" s="58"/>
      <c r="N65" s="58"/>
    </row>
    <row r="66" spans="1:14">
      <c r="A66" s="51"/>
      <c r="B66" s="51"/>
      <c r="C66" s="51"/>
      <c r="D66" s="51"/>
      <c r="E66" s="51"/>
      <c r="F66" s="51"/>
      <c r="G66" s="51"/>
      <c r="H66" s="51"/>
      <c r="I66" s="58"/>
      <c r="J66" s="58"/>
      <c r="K66" s="58"/>
      <c r="L66" s="58"/>
      <c r="M66" s="58"/>
      <c r="N66" s="58"/>
    </row>
    <row r="67" spans="1:14">
      <c r="A67" s="54" t="s">
        <v>67</v>
      </c>
      <c r="B67" s="51"/>
      <c r="C67" s="51"/>
      <c r="D67" s="51"/>
      <c r="E67" s="51"/>
      <c r="F67" s="51"/>
      <c r="G67" s="51"/>
      <c r="H67" s="51"/>
      <c r="I67" s="56">
        <v>431186.74</v>
      </c>
      <c r="J67" s="58"/>
      <c r="K67" s="58"/>
      <c r="L67" s="58"/>
      <c r="M67" s="58"/>
      <c r="N67" s="58"/>
    </row>
    <row r="68" spans="1:14">
      <c r="A68" s="51"/>
      <c r="B68" s="51"/>
      <c r="C68" s="51"/>
      <c r="D68" s="51"/>
      <c r="E68" s="51"/>
      <c r="F68" s="51"/>
      <c r="G68" s="51"/>
      <c r="H68" s="51"/>
      <c r="I68" s="58"/>
      <c r="J68" s="58"/>
      <c r="K68" s="58"/>
      <c r="L68" s="58"/>
      <c r="M68" s="58"/>
      <c r="N68" s="58"/>
    </row>
    <row r="69" spans="1:14">
      <c r="A69" s="54" t="s">
        <v>68</v>
      </c>
      <c r="B69" s="51"/>
      <c r="C69" s="51"/>
      <c r="D69" s="51"/>
      <c r="E69" s="51"/>
      <c r="F69" s="51"/>
      <c r="G69" s="51"/>
      <c r="H69" s="51"/>
      <c r="I69" s="58"/>
      <c r="J69" s="58"/>
      <c r="K69" s="58"/>
      <c r="L69" s="58"/>
      <c r="M69" s="58"/>
      <c r="N69" s="58"/>
    </row>
    <row r="70" spans="1:14">
      <c r="A70" s="54" t="s">
        <v>69</v>
      </c>
      <c r="B70" s="51"/>
      <c r="C70" s="51"/>
      <c r="D70" s="51"/>
      <c r="E70" s="51"/>
      <c r="F70" s="51"/>
      <c r="G70" s="51"/>
      <c r="H70" s="51"/>
      <c r="I70" s="56">
        <v>62323.11</v>
      </c>
      <c r="J70" s="58"/>
      <c r="K70" s="58"/>
      <c r="L70" s="58"/>
      <c r="M70" s="58"/>
      <c r="N70" s="58"/>
    </row>
    <row r="71" spans="1:14">
      <c r="A71" s="54" t="s">
        <v>70</v>
      </c>
      <c r="B71" s="51"/>
      <c r="C71" s="51"/>
      <c r="D71" s="51"/>
      <c r="E71" s="51"/>
      <c r="F71" s="51"/>
      <c r="G71" s="51"/>
      <c r="H71" s="51"/>
      <c r="I71" s="56">
        <v>2918.65</v>
      </c>
      <c r="J71" s="58"/>
      <c r="K71" s="58"/>
      <c r="L71" s="58"/>
      <c r="M71" s="58"/>
      <c r="N71" s="58"/>
    </row>
    <row r="72" spans="1:14">
      <c r="A72" s="54" t="s">
        <v>71</v>
      </c>
      <c r="B72" s="51"/>
      <c r="C72" s="51"/>
      <c r="D72" s="51"/>
      <c r="E72" s="51"/>
      <c r="F72" s="51"/>
      <c r="G72" s="51"/>
      <c r="H72" s="51"/>
      <c r="I72" s="56">
        <v>6803.52</v>
      </c>
      <c r="J72" s="58"/>
      <c r="K72" s="58"/>
      <c r="L72" s="58"/>
      <c r="M72" s="58"/>
      <c r="N72" s="58"/>
    </row>
    <row r="73" spans="1:14">
      <c r="A73" s="54" t="s">
        <v>72</v>
      </c>
      <c r="B73" s="51"/>
      <c r="C73" s="51"/>
      <c r="D73" s="51"/>
      <c r="E73" s="51"/>
      <c r="F73" s="51"/>
      <c r="G73" s="51"/>
      <c r="H73" s="51"/>
      <c r="I73" s="56">
        <v>5041.1400000000003</v>
      </c>
      <c r="J73" s="58"/>
      <c r="K73" s="58"/>
      <c r="L73" s="58"/>
      <c r="M73" s="58"/>
      <c r="N73" s="58"/>
    </row>
    <row r="74" spans="1:14">
      <c r="A74" s="54" t="s">
        <v>73</v>
      </c>
      <c r="B74" s="51"/>
      <c r="C74" s="51"/>
      <c r="D74" s="51"/>
      <c r="E74" s="51"/>
      <c r="F74" s="51"/>
      <c r="G74" s="51"/>
      <c r="H74" s="51"/>
      <c r="I74" s="56">
        <v>2516.2800000000002</v>
      </c>
      <c r="J74" s="58"/>
      <c r="K74" s="58"/>
      <c r="L74" s="58"/>
      <c r="M74" s="58"/>
      <c r="N74" s="58"/>
    </row>
    <row r="75" spans="1:14">
      <c r="A75" s="64">
        <v>0.06</v>
      </c>
      <c r="B75" s="51"/>
      <c r="C75" s="51"/>
      <c r="D75" s="51"/>
      <c r="E75" s="51"/>
      <c r="F75" s="51"/>
      <c r="G75" s="51"/>
      <c r="H75" s="51"/>
      <c r="I75" s="56">
        <v>25871.200000000001</v>
      </c>
      <c r="J75" s="58"/>
      <c r="K75" s="58"/>
      <c r="L75" s="58"/>
      <c r="M75" s="58"/>
      <c r="N75" s="58"/>
    </row>
    <row r="76" spans="1:14">
      <c r="A76" s="63" t="s">
        <v>74</v>
      </c>
      <c r="B76" s="51"/>
      <c r="C76" s="51"/>
      <c r="D76" s="51"/>
      <c r="E76" s="51"/>
      <c r="F76" s="51"/>
      <c r="G76" s="51"/>
      <c r="H76" s="51"/>
      <c r="I76" s="65">
        <v>457057.94</v>
      </c>
      <c r="J76" s="58"/>
      <c r="K76" s="58"/>
      <c r="L76" s="58"/>
      <c r="M76" s="58"/>
      <c r="N76" s="58"/>
    </row>
    <row r="77" spans="1:14">
      <c r="A77" s="54" t="s">
        <v>75</v>
      </c>
      <c r="B77" s="51"/>
      <c r="C77" s="51"/>
      <c r="D77" s="51"/>
      <c r="E77" s="51"/>
      <c r="F77" s="51"/>
      <c r="G77" s="51"/>
      <c r="H77" s="51"/>
      <c r="I77" s="56">
        <v>82270.429999999993</v>
      </c>
      <c r="J77" s="58"/>
      <c r="K77" s="58"/>
      <c r="L77" s="58"/>
      <c r="M77" s="58"/>
      <c r="N77" s="58"/>
    </row>
    <row r="78" spans="1:14">
      <c r="A78" s="63" t="s">
        <v>76</v>
      </c>
      <c r="B78" s="51"/>
      <c r="C78" s="51"/>
      <c r="D78" s="51"/>
      <c r="E78" s="51"/>
      <c r="F78" s="51"/>
      <c r="G78" s="51"/>
      <c r="H78" s="51"/>
      <c r="I78" s="65">
        <v>539328.37</v>
      </c>
      <c r="J78" s="58"/>
      <c r="K78" s="58"/>
      <c r="L78" s="58"/>
      <c r="M78" s="58"/>
      <c r="N78" s="58"/>
    </row>
    <row r="79" spans="1:14">
      <c r="A79" s="51"/>
      <c r="B79" s="51"/>
      <c r="C79" s="51"/>
      <c r="D79" s="51"/>
      <c r="E79" s="51"/>
      <c r="F79" s="51"/>
      <c r="G79" s="51"/>
      <c r="H79" s="51"/>
      <c r="I79" s="58"/>
      <c r="J79" s="58"/>
      <c r="K79" s="58"/>
      <c r="L79" s="58"/>
      <c r="M79" s="58"/>
      <c r="N79" s="58"/>
    </row>
    <row r="83" spans="1:14">
      <c r="A83" s="41" t="s">
        <v>83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1:14">
      <c r="A84" s="66" t="s">
        <v>84</v>
      </c>
      <c r="B84" s="67"/>
      <c r="C84" s="40"/>
      <c r="D84" s="41"/>
      <c r="E84" s="42"/>
      <c r="F84" s="43"/>
      <c r="G84" s="43"/>
      <c r="H84" s="43"/>
      <c r="I84" s="43"/>
      <c r="J84" s="43"/>
      <c r="K84" s="43"/>
      <c r="L84" s="43"/>
      <c r="M84" s="43"/>
      <c r="N84" s="43"/>
    </row>
    <row r="86" spans="1:14">
      <c r="A86" s="41" t="s">
        <v>85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4">
      <c r="A87" s="66" t="s">
        <v>84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91" spans="1:14">
      <c r="A91" s="41" t="s">
        <v>86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1:14">
      <c r="A92" s="66" t="s">
        <v>84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4" spans="1:14">
      <c r="A94" s="41" t="s">
        <v>87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9" spans="1:14">
      <c r="A99" s="41" t="s">
        <v>88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1:14">
      <c r="A100" s="66" t="s">
        <v>84</v>
      </c>
      <c r="B100" s="67"/>
      <c r="C100" s="40"/>
      <c r="D100" s="41"/>
      <c r="E100" s="42"/>
      <c r="F100" s="43"/>
      <c r="G100" s="43"/>
      <c r="H100" s="43"/>
      <c r="I100" s="43"/>
      <c r="J100" s="43"/>
      <c r="K100" s="43"/>
      <c r="L100" s="43"/>
      <c r="M100" s="43"/>
      <c r="N100" s="43"/>
    </row>
    <row r="102" spans="1:14">
      <c r="A102" s="41" t="s">
        <v>87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7" spans="1:14">
      <c r="A107" s="41" t="s">
        <v>89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1:14">
      <c r="A108" s="66" t="s">
        <v>84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10" spans="1:14">
      <c r="A110" s="41" t="s">
        <v>87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</row>
    <row r="113" spans="1:14">
      <c r="A113" s="41" t="s">
        <v>90</v>
      </c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</row>
    <row r="114" spans="1:14">
      <c r="A114" s="66" t="s">
        <v>84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</row>
    <row r="116" spans="1:14">
      <c r="A116" s="41" t="s">
        <v>91</v>
      </c>
      <c r="B116" s="67"/>
      <c r="C116" s="40"/>
      <c r="D116" s="41"/>
      <c r="E116" s="42"/>
      <c r="F116" s="43"/>
      <c r="G116" s="43"/>
      <c r="H116" s="43"/>
      <c r="I116" s="43"/>
      <c r="J116" s="43"/>
      <c r="K116" s="43"/>
      <c r="L116" s="43"/>
      <c r="M116" s="43"/>
      <c r="N116" s="43"/>
    </row>
    <row r="117" spans="1:14">
      <c r="A117" s="66" t="s">
        <v>84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</row>
  </sheetData>
  <mergeCells count="198">
    <mergeCell ref="A110:N110"/>
    <mergeCell ref="A113:N113"/>
    <mergeCell ref="A114:N114"/>
    <mergeCell ref="A116:N116"/>
    <mergeCell ref="A117:N117"/>
    <mergeCell ref="E20:F20"/>
    <mergeCell ref="A94:N94"/>
    <mergeCell ref="A99:N99"/>
    <mergeCell ref="A100:N100"/>
    <mergeCell ref="A102:N102"/>
    <mergeCell ref="A107:N107"/>
    <mergeCell ref="A108:N108"/>
    <mergeCell ref="A83:N83"/>
    <mergeCell ref="A84:N84"/>
    <mergeCell ref="A86:N86"/>
    <mergeCell ref="A87:N87"/>
    <mergeCell ref="A91:N91"/>
    <mergeCell ref="A92:N92"/>
    <mergeCell ref="A74:H74"/>
    <mergeCell ref="A75:H75"/>
    <mergeCell ref="A76:H76"/>
    <mergeCell ref="A77:H77"/>
    <mergeCell ref="A78:H79"/>
    <mergeCell ref="E16:F16"/>
    <mergeCell ref="E19:F19"/>
    <mergeCell ref="E18:F18"/>
    <mergeCell ref="E17:F17"/>
    <mergeCell ref="A67:H68"/>
    <mergeCell ref="A69:H69"/>
    <mergeCell ref="A70:H70"/>
    <mergeCell ref="A71:H71"/>
    <mergeCell ref="A72:H72"/>
    <mergeCell ref="A73:H73"/>
    <mergeCell ref="A58:H59"/>
    <mergeCell ref="A60:H60"/>
    <mergeCell ref="A61:H61"/>
    <mergeCell ref="A62:H62"/>
    <mergeCell ref="A63:H64"/>
    <mergeCell ref="A65:H66"/>
    <mergeCell ref="I54:I55"/>
    <mergeCell ref="J54:J55"/>
    <mergeCell ref="L54:L55"/>
    <mergeCell ref="M54:M55"/>
    <mergeCell ref="N54:N55"/>
    <mergeCell ref="A56:H57"/>
    <mergeCell ref="C54:C55"/>
    <mergeCell ref="A54:A55"/>
    <mergeCell ref="B54:B55"/>
    <mergeCell ref="D54:D55"/>
    <mergeCell ref="E54:E55"/>
    <mergeCell ref="H54:H55"/>
    <mergeCell ref="I51:I52"/>
    <mergeCell ref="J51:J52"/>
    <mergeCell ref="L51:L52"/>
    <mergeCell ref="M51:M52"/>
    <mergeCell ref="N51:N52"/>
    <mergeCell ref="A53:N53"/>
    <mergeCell ref="C51:C52"/>
    <mergeCell ref="A51:A52"/>
    <mergeCell ref="B51:B52"/>
    <mergeCell ref="D51:D52"/>
    <mergeCell ref="E51:E52"/>
    <mergeCell ref="H51:H52"/>
    <mergeCell ref="A49:A50"/>
    <mergeCell ref="B49:B50"/>
    <mergeCell ref="D49:D50"/>
    <mergeCell ref="E49:E50"/>
    <mergeCell ref="H49:H50"/>
    <mergeCell ref="I49:I50"/>
    <mergeCell ref="I47:I48"/>
    <mergeCell ref="J47:J48"/>
    <mergeCell ref="L47:L48"/>
    <mergeCell ref="M47:M48"/>
    <mergeCell ref="N47:N48"/>
    <mergeCell ref="C49:C50"/>
    <mergeCell ref="J49:J50"/>
    <mergeCell ref="L49:L50"/>
    <mergeCell ref="M49:M50"/>
    <mergeCell ref="N49:N50"/>
    <mergeCell ref="C47:C48"/>
    <mergeCell ref="A47:A48"/>
    <mergeCell ref="B47:B48"/>
    <mergeCell ref="D47:D48"/>
    <mergeCell ref="E47:E48"/>
    <mergeCell ref="H47:H48"/>
    <mergeCell ref="A45:A46"/>
    <mergeCell ref="B45:B46"/>
    <mergeCell ref="D45:D46"/>
    <mergeCell ref="E45:E46"/>
    <mergeCell ref="H45:H46"/>
    <mergeCell ref="I45:I46"/>
    <mergeCell ref="I43:I44"/>
    <mergeCell ref="J43:J44"/>
    <mergeCell ref="L43:L44"/>
    <mergeCell ref="M43:M44"/>
    <mergeCell ref="N43:N44"/>
    <mergeCell ref="C45:C46"/>
    <mergeCell ref="J45:J46"/>
    <mergeCell ref="L45:L46"/>
    <mergeCell ref="M45:M46"/>
    <mergeCell ref="N45:N46"/>
    <mergeCell ref="C43:C44"/>
    <mergeCell ref="A43:A44"/>
    <mergeCell ref="B43:B44"/>
    <mergeCell ref="D43:D44"/>
    <mergeCell ref="E43:E44"/>
    <mergeCell ref="H43:H44"/>
    <mergeCell ref="A41:A42"/>
    <mergeCell ref="B41:B42"/>
    <mergeCell ref="D41:D42"/>
    <mergeCell ref="E41:E42"/>
    <mergeCell ref="H41:H42"/>
    <mergeCell ref="I41:I42"/>
    <mergeCell ref="I39:I40"/>
    <mergeCell ref="J39:J40"/>
    <mergeCell ref="L39:L40"/>
    <mergeCell ref="M39:M40"/>
    <mergeCell ref="N39:N40"/>
    <mergeCell ref="C41:C42"/>
    <mergeCell ref="J41:J42"/>
    <mergeCell ref="L41:L42"/>
    <mergeCell ref="M41:M42"/>
    <mergeCell ref="N41:N42"/>
    <mergeCell ref="C39:C40"/>
    <mergeCell ref="A39:A40"/>
    <mergeCell ref="B39:B40"/>
    <mergeCell ref="D39:D40"/>
    <mergeCell ref="E39:E40"/>
    <mergeCell ref="H39:H40"/>
    <mergeCell ref="A37:A38"/>
    <mergeCell ref="B37:B38"/>
    <mergeCell ref="D37:D38"/>
    <mergeCell ref="E37:E38"/>
    <mergeCell ref="H37:H38"/>
    <mergeCell ref="I37:I38"/>
    <mergeCell ref="I35:I36"/>
    <mergeCell ref="J35:J36"/>
    <mergeCell ref="L35:L36"/>
    <mergeCell ref="M35:M36"/>
    <mergeCell ref="N35:N36"/>
    <mergeCell ref="C37:C38"/>
    <mergeCell ref="J37:J38"/>
    <mergeCell ref="L37:L38"/>
    <mergeCell ref="M37:M38"/>
    <mergeCell ref="N37:N38"/>
    <mergeCell ref="J33:J34"/>
    <mergeCell ref="L33:L34"/>
    <mergeCell ref="M33:M34"/>
    <mergeCell ref="N33:N34"/>
    <mergeCell ref="C35:C36"/>
    <mergeCell ref="A35:A36"/>
    <mergeCell ref="B35:B36"/>
    <mergeCell ref="D35:D36"/>
    <mergeCell ref="E35:E36"/>
    <mergeCell ref="H35:H36"/>
    <mergeCell ref="L31:L32"/>
    <mergeCell ref="M31:M32"/>
    <mergeCell ref="N31:N32"/>
    <mergeCell ref="C33:C34"/>
    <mergeCell ref="A33:A34"/>
    <mergeCell ref="B33:B34"/>
    <mergeCell ref="D33:D34"/>
    <mergeCell ref="E33:E34"/>
    <mergeCell ref="H33:H34"/>
    <mergeCell ref="I33:I34"/>
    <mergeCell ref="M29:M30"/>
    <mergeCell ref="N29:N30"/>
    <mergeCell ref="C31:C32"/>
    <mergeCell ref="A31:A32"/>
    <mergeCell ref="B31:B32"/>
    <mergeCell ref="D31:D32"/>
    <mergeCell ref="E31:E32"/>
    <mergeCell ref="H31:H32"/>
    <mergeCell ref="I31:I32"/>
    <mergeCell ref="J31:J32"/>
    <mergeCell ref="A28:N28"/>
    <mergeCell ref="C29:C30"/>
    <mergeCell ref="A29:A30"/>
    <mergeCell ref="B29:B30"/>
    <mergeCell ref="D29:D30"/>
    <mergeCell ref="E29:E30"/>
    <mergeCell ref="H29:H30"/>
    <mergeCell ref="I29:I30"/>
    <mergeCell ref="J29:J30"/>
    <mergeCell ref="L29:L30"/>
    <mergeCell ref="M24:M26"/>
    <mergeCell ref="N24:N26"/>
    <mergeCell ref="I25:I26"/>
    <mergeCell ref="J25:J26"/>
    <mergeCell ref="I24:L24"/>
    <mergeCell ref="L25:L26"/>
    <mergeCell ref="F24:H24"/>
    <mergeCell ref="H25:H26"/>
    <mergeCell ref="A24:A26"/>
    <mergeCell ref="E24:E26"/>
    <mergeCell ref="B24:B26"/>
    <mergeCell ref="D24:D26"/>
    <mergeCell ref="C24:C26"/>
  </mergeCells>
  <phoneticPr fontId="1" type="noConversion"/>
  <pageMargins left="0.19685039370078741" right="0.19685039370078741" top="0.47244094488188981" bottom="0.43307086614173229" header="0.27559055118110237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 Басов</dc:creator>
  <cp:lastModifiedBy>Роза</cp:lastModifiedBy>
  <cp:lastPrinted>2012-01-13T11:24:18Z</cp:lastPrinted>
  <dcterms:created xsi:type="dcterms:W3CDTF">2002-02-11T05:58:42Z</dcterms:created>
  <dcterms:modified xsi:type="dcterms:W3CDTF">2014-01-16T05:48:12Z</dcterms:modified>
</cp:coreProperties>
</file>