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130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4" i="1"/>
  <c r="F11"/>
  <c r="K11"/>
  <c r="K10"/>
  <c r="K9"/>
  <c r="K8"/>
  <c r="K7"/>
  <c r="K6"/>
  <c r="K5"/>
  <c r="F10"/>
  <c r="F9"/>
  <c r="F8"/>
  <c r="F7"/>
  <c r="F6"/>
  <c r="F5"/>
  <c r="K4"/>
  <c r="F13" l="1"/>
</calcChain>
</file>

<file path=xl/sharedStrings.xml><?xml version="1.0" encoding="utf-8"?>
<sst xmlns="http://schemas.openxmlformats.org/spreadsheetml/2006/main" count="14" uniqueCount="11">
  <si>
    <t>диаметр</t>
  </si>
  <si>
    <t>длина</t>
  </si>
  <si>
    <t>м3</t>
  </si>
  <si>
    <t>тол.</t>
  </si>
  <si>
    <t>расчет объема теплоизоляции труб</t>
  </si>
  <si>
    <t>м2</t>
  </si>
  <si>
    <t xml:space="preserve">расчет площади покрытия изоляции </t>
  </si>
  <si>
    <t>Q=3,14*(Д+Т)*Т*L</t>
  </si>
  <si>
    <t>S=3,14*(Д+2Т)*L</t>
  </si>
  <si>
    <t>№ п/п</t>
  </si>
  <si>
    <t>Всего: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</si>
</sst>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0"/>
      <name val="Arial Cyr"/>
      <charset val="204"/>
    </font>
    <font>
      <b/>
      <sz val="10"/>
      <name val="Arial Cyr"/>
      <charset val="204"/>
    </font>
    <font>
      <sz val="10"/>
      <color indexed="10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2" fontId="1" fillId="0" borderId="1" xfId="0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2" fillId="0" borderId="5" xfId="0" applyFont="1" applyBorder="1" applyAlignment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3"/>
  <sheetViews>
    <sheetView tabSelected="1" workbookViewId="0">
      <selection activeCell="F21" sqref="F21"/>
    </sheetView>
  </sheetViews>
  <sheetFormatPr defaultRowHeight="12.75"/>
  <cols>
    <col min="1" max="1" width="13.42578125" customWidth="1"/>
    <col min="2" max="2" width="6.28515625" customWidth="1"/>
  </cols>
  <sheetData>
    <row r="1" spans="2:11">
      <c r="C1" s="10" t="s">
        <v>7</v>
      </c>
      <c r="D1" s="10"/>
      <c r="E1" s="10"/>
      <c r="F1" s="10"/>
      <c r="H1" s="10" t="s">
        <v>8</v>
      </c>
      <c r="I1" s="10"/>
      <c r="J1" s="10"/>
      <c r="K1" s="10"/>
    </row>
    <row r="2" spans="2:11">
      <c r="B2" s="12" t="s">
        <v>9</v>
      </c>
      <c r="C2" s="6" t="s">
        <v>4</v>
      </c>
      <c r="D2" s="6"/>
      <c r="E2" s="6"/>
      <c r="F2" s="6"/>
      <c r="H2" s="7" t="s">
        <v>6</v>
      </c>
      <c r="I2" s="8"/>
      <c r="J2" s="8"/>
      <c r="K2" s="9"/>
    </row>
    <row r="3" spans="2:11">
      <c r="B3" s="12"/>
      <c r="C3" s="1" t="s">
        <v>0</v>
      </c>
      <c r="D3" s="1" t="s">
        <v>3</v>
      </c>
      <c r="E3" s="1" t="s">
        <v>1</v>
      </c>
      <c r="F3" s="1" t="s">
        <v>2</v>
      </c>
      <c r="H3" s="1" t="s">
        <v>0</v>
      </c>
      <c r="I3" s="1" t="s">
        <v>3</v>
      </c>
      <c r="J3" s="1" t="s">
        <v>1</v>
      </c>
      <c r="K3" s="3" t="s">
        <v>5</v>
      </c>
    </row>
    <row r="4" spans="2:11">
      <c r="B4" s="13">
        <v>1</v>
      </c>
      <c r="C4" s="2">
        <v>1.7999999999999999E-2</v>
      </c>
      <c r="D4" s="2">
        <v>0.03</v>
      </c>
      <c r="E4" s="2">
        <v>190</v>
      </c>
      <c r="F4" s="5">
        <f>3.14*(C4+D4)*D4*E4</f>
        <v>0.85910400000000009</v>
      </c>
      <c r="H4" s="2"/>
      <c r="I4" s="2"/>
      <c r="J4" s="2"/>
      <c r="K4" s="4">
        <f>3.14*(H4+2*I4)*J4</f>
        <v>0</v>
      </c>
    </row>
    <row r="5" spans="2:11">
      <c r="B5" s="13">
        <v>2</v>
      </c>
      <c r="C5" s="2">
        <v>2.5000000000000001E-2</v>
      </c>
      <c r="D5" s="2">
        <v>0.03</v>
      </c>
      <c r="E5" s="2">
        <v>132</v>
      </c>
      <c r="F5" s="5">
        <f t="shared" ref="F5:F10" si="0">3.14*(C5+D5)*D5*E5</f>
        <v>0.68389200000000006</v>
      </c>
      <c r="H5" s="2"/>
      <c r="I5" s="2"/>
      <c r="J5" s="2"/>
      <c r="K5" s="4">
        <f t="shared" ref="K5:K11" si="1">3.14*(H5+2*I5)*J5</f>
        <v>0</v>
      </c>
    </row>
    <row r="6" spans="2:11">
      <c r="B6" s="13">
        <v>3</v>
      </c>
      <c r="C6" s="2">
        <v>3.2000000000000001E-2</v>
      </c>
      <c r="D6" s="2">
        <v>0.03</v>
      </c>
      <c r="E6" s="2">
        <v>1</v>
      </c>
      <c r="F6" s="5">
        <f t="shared" si="0"/>
        <v>5.8404000000000008E-3</v>
      </c>
      <c r="H6" s="2"/>
      <c r="I6" s="2"/>
      <c r="J6" s="2"/>
      <c r="K6" s="4">
        <f t="shared" si="1"/>
        <v>0</v>
      </c>
    </row>
    <row r="7" spans="2:11">
      <c r="B7" s="13">
        <v>4</v>
      </c>
      <c r="C7" s="2">
        <v>3.7999999999999999E-2</v>
      </c>
      <c r="D7" s="2">
        <v>0.03</v>
      </c>
      <c r="E7" s="2">
        <v>7</v>
      </c>
      <c r="F7" s="5">
        <f t="shared" si="0"/>
        <v>4.4839200000000003E-2</v>
      </c>
      <c r="H7" s="2"/>
      <c r="I7" s="2"/>
      <c r="J7" s="2"/>
      <c r="K7" s="4">
        <f t="shared" si="1"/>
        <v>0</v>
      </c>
    </row>
    <row r="8" spans="2:11">
      <c r="B8" s="13">
        <v>5</v>
      </c>
      <c r="C8" s="2">
        <v>4.4999999999999998E-2</v>
      </c>
      <c r="D8" s="2">
        <v>0.03</v>
      </c>
      <c r="E8" s="2">
        <v>14.5</v>
      </c>
      <c r="F8" s="5">
        <f t="shared" si="0"/>
        <v>0.10244249999999999</v>
      </c>
      <c r="H8" s="2"/>
      <c r="I8" s="2"/>
      <c r="J8" s="2"/>
      <c r="K8" s="4">
        <f t="shared" si="1"/>
        <v>0</v>
      </c>
    </row>
    <row r="9" spans="2:11">
      <c r="B9" s="13">
        <v>6</v>
      </c>
      <c r="C9" s="2">
        <v>5.7000000000000002E-2</v>
      </c>
      <c r="D9" s="2">
        <v>0.03</v>
      </c>
      <c r="E9" s="2">
        <v>14.5</v>
      </c>
      <c r="F9" s="5">
        <f t="shared" si="0"/>
        <v>0.11883329999999998</v>
      </c>
      <c r="H9" s="2"/>
      <c r="I9" s="2"/>
      <c r="J9" s="2"/>
      <c r="K9" s="4">
        <f t="shared" si="1"/>
        <v>0</v>
      </c>
    </row>
    <row r="10" spans="2:11">
      <c r="B10" s="13">
        <v>7</v>
      </c>
      <c r="C10" s="2">
        <v>7.5999999999999998E-2</v>
      </c>
      <c r="D10" s="2">
        <v>0.03</v>
      </c>
      <c r="E10" s="2">
        <v>190</v>
      </c>
      <c r="F10" s="5">
        <f t="shared" si="0"/>
        <v>1.8971879999999999</v>
      </c>
      <c r="H10" s="2"/>
      <c r="I10" s="2"/>
      <c r="J10" s="2"/>
      <c r="K10" s="4">
        <f t="shared" si="1"/>
        <v>0</v>
      </c>
    </row>
    <row r="11" spans="2:11">
      <c r="B11" s="13">
        <v>8</v>
      </c>
      <c r="C11" s="2"/>
      <c r="D11" s="2"/>
      <c r="E11" s="2"/>
      <c r="F11" s="5">
        <f>3.14*(C11+D11)*D11*E11</f>
        <v>0</v>
      </c>
      <c r="H11" s="2"/>
      <c r="I11" s="2"/>
      <c r="J11" s="2"/>
      <c r="K11" s="4">
        <f t="shared" si="1"/>
        <v>0</v>
      </c>
    </row>
    <row r="13" spans="2:11">
      <c r="C13" t="s">
        <v>10</v>
      </c>
      <c r="F13" s="11">
        <f>SUM(F4:F12)</f>
        <v>3.7121393999999999</v>
      </c>
    </row>
  </sheetData>
  <mergeCells count="5">
    <mergeCell ref="C2:F2"/>
    <mergeCell ref="H2:K2"/>
    <mergeCell ref="C1:F1"/>
    <mergeCell ref="H1:K1"/>
    <mergeCell ref="B2:B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Пользователь</cp:lastModifiedBy>
  <dcterms:created xsi:type="dcterms:W3CDTF">2008-08-05T10:05:54Z</dcterms:created>
  <dcterms:modified xsi:type="dcterms:W3CDTF">2013-07-08T07:58:45Z</dcterms:modified>
</cp:coreProperties>
</file>