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8" i="1" l="1"/>
  <c r="G47" i="1"/>
  <c r="G33" i="1"/>
  <c r="I33" i="1"/>
  <c r="G16" i="1"/>
  <c r="I16" i="1"/>
  <c r="G34" i="1"/>
  <c r="I34" i="1"/>
  <c r="G52" i="1"/>
  <c r="I52" i="1"/>
  <c r="G49" i="1"/>
  <c r="I49" i="1"/>
  <c r="G17" i="1"/>
  <c r="I17" i="1"/>
  <c r="G39" i="1"/>
  <c r="I39" i="1"/>
  <c r="G14" i="1"/>
  <c r="I14" i="1"/>
  <c r="G21" i="1"/>
  <c r="I21" i="1"/>
  <c r="G32" i="1"/>
  <c r="I32" i="1"/>
  <c r="G31" i="1"/>
  <c r="I31" i="1"/>
  <c r="G25" i="1"/>
  <c r="I25" i="1"/>
  <c r="G42" i="1"/>
  <c r="I42" i="1"/>
  <c r="G26" i="1"/>
  <c r="I26" i="1"/>
  <c r="G10" i="1"/>
  <c r="I10" i="1"/>
  <c r="G19" i="1"/>
  <c r="I19" i="1"/>
  <c r="G41" i="1"/>
  <c r="I41" i="1"/>
  <c r="G13" i="1"/>
  <c r="I13" i="1"/>
  <c r="G28" i="1"/>
  <c r="I28" i="1"/>
  <c r="G23" i="1"/>
  <c r="I23" i="1"/>
  <c r="G53" i="1"/>
  <c r="I53" i="1"/>
  <c r="G3" i="1"/>
  <c r="I3" i="1"/>
  <c r="G24" i="1"/>
  <c r="I24" i="1"/>
  <c r="G15" i="1"/>
  <c r="I15" i="1"/>
  <c r="G11" i="1"/>
  <c r="I11" i="1"/>
  <c r="G38" i="1"/>
  <c r="I38" i="1"/>
  <c r="G22" i="1"/>
  <c r="I22" i="1"/>
  <c r="G4" i="1"/>
  <c r="I4" i="1"/>
  <c r="G9" i="1"/>
  <c r="I9" i="1"/>
  <c r="G37" i="1"/>
  <c r="I37" i="1"/>
  <c r="G7" i="1"/>
  <c r="I7" i="1"/>
  <c r="G20" i="1"/>
  <c r="I20" i="1"/>
  <c r="G5" i="1"/>
  <c r="I5" i="1"/>
  <c r="G44" i="1"/>
  <c r="I44" i="1"/>
  <c r="G51" i="1"/>
  <c r="I51" i="1"/>
  <c r="G18" i="1"/>
  <c r="I18" i="1"/>
  <c r="G29" i="1"/>
  <c r="I29" i="1"/>
  <c r="G45" i="1"/>
  <c r="I45" i="1"/>
  <c r="G6" i="1"/>
  <c r="I6" i="1"/>
  <c r="G46" i="1"/>
  <c r="I46" i="1"/>
  <c r="G27" i="1"/>
  <c r="I27" i="1"/>
  <c r="G40" i="1"/>
  <c r="I40" i="1"/>
  <c r="G50" i="1"/>
  <c r="I50" i="1"/>
  <c r="G35" i="1"/>
  <c r="I35" i="1"/>
  <c r="G12" i="1"/>
  <c r="I12" i="1"/>
  <c r="G36" i="1"/>
  <c r="I36" i="1"/>
  <c r="G30" i="1"/>
  <c r="I30" i="1"/>
  <c r="G48" i="1"/>
  <c r="I48" i="1"/>
  <c r="G8" i="1"/>
  <c r="G43" i="1"/>
  <c r="I43" i="1"/>
</calcChain>
</file>

<file path=xl/sharedStrings.xml><?xml version="1.0" encoding="utf-8"?>
<sst xmlns="http://schemas.openxmlformats.org/spreadsheetml/2006/main" count="158" uniqueCount="108">
  <si>
    <t>ТС-1-5-0</t>
  </si>
  <si>
    <t>Затраты труда рабочих (средний разряд работы 5,0)</t>
  </si>
  <si>
    <t>чел.-ч</t>
  </si>
  <si>
    <t>ТС-1-5-1</t>
  </si>
  <si>
    <t>Затраты труда рабочих (средний разряд работы 5,1)</t>
  </si>
  <si>
    <t>ТС-1-5-2</t>
  </si>
  <si>
    <t>Затраты труда рабочих (средний разряд работы 5,2)</t>
  </si>
  <si>
    <t>ТС-1-5-3</t>
  </si>
  <si>
    <t>Затраты труда рабочих (средний разряд работы 5,3)</t>
  </si>
  <si>
    <t>ТС-1-5-4</t>
  </si>
  <si>
    <t>Затраты труда рабочих (средний разряд работы 5,4)</t>
  </si>
  <si>
    <t>ТС-1-5-5</t>
  </si>
  <si>
    <t>Затраты труда рабочих (средний разряд работы 5,5)</t>
  </si>
  <si>
    <t>ТС-1-5-6</t>
  </si>
  <si>
    <t>Затраты труда рабочих (средний разряд работы 5,6)</t>
  </si>
  <si>
    <t>ТС-1-5-7</t>
  </si>
  <si>
    <t>Затраты труда рабочих (средний разряд работы 5,7)</t>
  </si>
  <si>
    <t>ТС-1-5-8</t>
  </si>
  <si>
    <t>Затраты труда рабочих (средний разряд работы 5,8)</t>
  </si>
  <si>
    <t>ТС-1-5-9</t>
  </si>
  <si>
    <t>Затраты труда рабочих (средний разряд работы 5,9)</t>
  </si>
  <si>
    <t>ТС-1-6-0</t>
  </si>
  <si>
    <t>Затраты труда рабочих (средний разряд работы 6,0)</t>
  </si>
  <si>
    <t>ставка</t>
  </si>
  <si>
    <t>4 разряд</t>
  </si>
  <si>
    <t>коэф-т</t>
  </si>
  <si>
    <t>коэф-т из ГС</t>
  </si>
  <si>
    <t>разница расчетный минус ГС</t>
  </si>
  <si>
    <t>ТС-1-1-0</t>
  </si>
  <si>
    <t>Затраты труда рабочих (средний разряд работы 1,0)</t>
  </si>
  <si>
    <t>ТС-1-1-1</t>
  </si>
  <si>
    <t>Затраты труда рабочих (средний разряд работы 1,1)</t>
  </si>
  <si>
    <t>ТС-1-1-2</t>
  </si>
  <si>
    <t>Затраты труда рабочих (средний разряд работы 1,2)</t>
  </si>
  <si>
    <t>ТС-1-1-3</t>
  </si>
  <si>
    <t>Затраты труда рабочих (средний разряд работы 1,3)</t>
  </si>
  <si>
    <t>ТС-1-1-4</t>
  </si>
  <si>
    <t>Затраты труда рабочих (средний разряд работы 1,4)</t>
  </si>
  <si>
    <t>ТС-1-1-5</t>
  </si>
  <si>
    <t>Затраты труда рабочих (средний разряд работы 1,5)</t>
  </si>
  <si>
    <t>ТС-1-1-6</t>
  </si>
  <si>
    <t>Затраты труда рабочих (средний разряд работы 1,6)</t>
  </si>
  <si>
    <t>ТС-1-1-7</t>
  </si>
  <si>
    <t>Затраты труда рабочих (средний разряд работы 1,7)</t>
  </si>
  <si>
    <t>ТС-1-1-8</t>
  </si>
  <si>
    <t>Затраты труда рабочих (средний разряд работы 1,8)</t>
  </si>
  <si>
    <t>ТС-1-1-9</t>
  </si>
  <si>
    <t>Затраты труда рабочих (средний разряд работы 1,9)</t>
  </si>
  <si>
    <t>ТС-1-2-0</t>
  </si>
  <si>
    <t>Затраты труда рабочих (средний разряд работы 2,0)</t>
  </si>
  <si>
    <t>ТС-1-2-1</t>
  </si>
  <si>
    <t>Затраты труда рабочих (средний разряд работы 2,1)</t>
  </si>
  <si>
    <t>ТС-1-2-2</t>
  </si>
  <si>
    <t>Затраты труда рабочих (средний разряд работы 2,2)</t>
  </si>
  <si>
    <t>ТС-1-2-3</t>
  </si>
  <si>
    <t>Затраты труда рабочих (средний разряд работы 2,3)</t>
  </si>
  <si>
    <t>ТС-1-2-4</t>
  </si>
  <si>
    <t>Затраты труда рабочих (средний разряд работы 2,4)</t>
  </si>
  <si>
    <t>ТС-1-2-5</t>
  </si>
  <si>
    <t>Затраты труда рабочих (средний разряд работы 2,5)</t>
  </si>
  <si>
    <t>ТС-1-2-6</t>
  </si>
  <si>
    <t>Затраты труда рабочих (средний разряд работы 2,6)</t>
  </si>
  <si>
    <t>ТС-1-2-7</t>
  </si>
  <si>
    <t>Затраты труда рабочих (средний разряд работы 2,7)</t>
  </si>
  <si>
    <t>ТС-1-2-8</t>
  </si>
  <si>
    <t>Затраты труда рабочих (средний разряд работы 2,8)</t>
  </si>
  <si>
    <t>ТС-1-2-9</t>
  </si>
  <si>
    <t>Затраты труда рабочих (средний разряд работы 2,9)</t>
  </si>
  <si>
    <t>ТС-1-3-0</t>
  </si>
  <si>
    <t>Затраты труда рабочих (средний разряд работы 3,0)</t>
  </si>
  <si>
    <t>ТС-1-3-1</t>
  </si>
  <si>
    <t>Затраты труда рабочих (средний разряд работы 3,1)</t>
  </si>
  <si>
    <t>ТС-1-3-2</t>
  </si>
  <si>
    <t>Затраты труда рабочих (средний разряд работы 3,2)</t>
  </si>
  <si>
    <t>ТС-1-3-3</t>
  </si>
  <si>
    <t>Затраты труда рабочих (средний разряд работы 3,3)</t>
  </si>
  <si>
    <t>ТС-1-3-4</t>
  </si>
  <si>
    <t>Затраты труда рабочих (средний разряд работы 3,4)</t>
  </si>
  <si>
    <t>ТС-1-3-5</t>
  </si>
  <si>
    <t>Затраты труда рабочих (средний разряд работы 3,5)</t>
  </si>
  <si>
    <t>ТС-1-3-6</t>
  </si>
  <si>
    <t>Затраты труда рабочих (средний разряд работы 3,6)</t>
  </si>
  <si>
    <t>ТС-1-3-7</t>
  </si>
  <si>
    <t>Затраты труда рабочих (средний разряд работы 3,7)</t>
  </si>
  <si>
    <t>ТС-1-3-8</t>
  </si>
  <si>
    <t>Затраты труда рабочих (средний разряд работы 3,8)</t>
  </si>
  <si>
    <t>ТС-1-3-9</t>
  </si>
  <si>
    <t>Затраты труда рабочих (средний разряд работы 3,9)</t>
  </si>
  <si>
    <t>ТС-1-4-0</t>
  </si>
  <si>
    <t>Затраты труда рабочих (средний разряд работы 4,0)</t>
  </si>
  <si>
    <t>ТС-1-4-1</t>
  </si>
  <si>
    <t>Затраты труда рабочих (средний разряд работы 4,1)</t>
  </si>
  <si>
    <t>ТС-1-4-2</t>
  </si>
  <si>
    <t>Затраты труда рабочих (средний разряд работы 4,2)</t>
  </si>
  <si>
    <t>ТС-1-4-3</t>
  </si>
  <si>
    <t>Затраты труда рабочих (средний разряд работы 4,3)</t>
  </si>
  <si>
    <t>ТС-1-4-4</t>
  </si>
  <si>
    <t>Затраты труда рабочих (средний разряд работы 4,4)</t>
  </si>
  <si>
    <t>ТС-1-4-5</t>
  </si>
  <si>
    <t>Затраты труда рабочих (средний разряд работы 4,5)</t>
  </si>
  <si>
    <t>ТС-1-4-6</t>
  </si>
  <si>
    <t>Затраты труда рабочих (средний разряд работы 4,6)</t>
  </si>
  <si>
    <t>ТС-1-4-7</t>
  </si>
  <si>
    <t>Затраты труда рабочих (средний разряд работы 4,7)</t>
  </si>
  <si>
    <t>ТС-1-4-8</t>
  </si>
  <si>
    <t>Затраты труда рабочих (средний разряд работы 4,8)</t>
  </si>
  <si>
    <t>ТС-1-4-9</t>
  </si>
  <si>
    <t>Затраты труда рабочих (средний разряд работы 4,9)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</si>
</sst>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8" workbookViewId="0">
      <selection sqref="A1:I59"/>
    </sheetView>
  </sheetViews>
  <sheetFormatPr defaultRowHeight="15" x14ac:dyDescent="0.25"/>
  <sheetData>
    <row r="1" spans="1:9" x14ac:dyDescent="0.25">
      <c r="A1" s="1"/>
      <c r="B1" s="1"/>
      <c r="C1" s="1"/>
      <c r="D1" s="1"/>
      <c r="E1" s="1" t="s">
        <v>23</v>
      </c>
      <c r="F1" s="1" t="s">
        <v>24</v>
      </c>
      <c r="G1" s="1">
        <v>9.6199999999999992</v>
      </c>
      <c r="H1" s="1"/>
      <c r="I1" s="1"/>
    </row>
    <row r="2" spans="1:9" x14ac:dyDescent="0.25">
      <c r="A2" s="1"/>
      <c r="B2" s="1"/>
      <c r="C2" s="1"/>
      <c r="D2" s="1"/>
      <c r="E2" s="1"/>
      <c r="F2" s="1"/>
      <c r="G2" s="1" t="s">
        <v>25</v>
      </c>
      <c r="H2" s="1" t="s">
        <v>26</v>
      </c>
      <c r="I2" s="1" t="s">
        <v>27</v>
      </c>
    </row>
    <row r="3" spans="1:9" x14ac:dyDescent="0.25">
      <c r="A3" s="1">
        <v>1</v>
      </c>
      <c r="B3" s="1" t="s">
        <v>28</v>
      </c>
      <c r="C3" s="1" t="s">
        <v>29</v>
      </c>
      <c r="D3" s="1" t="s">
        <v>2</v>
      </c>
      <c r="E3" s="1">
        <v>7.19</v>
      </c>
      <c r="F3" s="1">
        <v>7.19</v>
      </c>
      <c r="G3" s="1">
        <f ca="1">ROUND(F3/$G$8,4)</f>
        <v>0.74739999999999995</v>
      </c>
      <c r="H3" s="1">
        <v>0.74739999999999995</v>
      </c>
      <c r="I3" s="1">
        <f ca="1">G3-H3</f>
        <v>0</v>
      </c>
    </row>
    <row r="4" spans="1:9" x14ac:dyDescent="0.25">
      <c r="A4" s="1">
        <v>2</v>
      </c>
      <c r="B4" s="1" t="s">
        <v>30</v>
      </c>
      <c r="C4" s="1" t="s">
        <v>31</v>
      </c>
      <c r="D4" s="1" t="s">
        <v>2</v>
      </c>
      <c r="E4" s="1">
        <v>7.25</v>
      </c>
      <c r="F4" s="1">
        <v>7.25</v>
      </c>
      <c r="G4" s="1">
        <f t="shared" ref="G4:G53" ca="1" si="0">ROUND(F4/$G$8,4)</f>
        <v>0.75360000000000005</v>
      </c>
      <c r="H4" s="1">
        <v>0.75260000000000005</v>
      </c>
      <c r="I4" s="1">
        <f t="shared" ref="I4:I53" ca="1" si="1">G4-H4</f>
        <v>1.0000000000000009E-3</v>
      </c>
    </row>
    <row r="5" spans="1:9" x14ac:dyDescent="0.25">
      <c r="A5" s="1">
        <v>3</v>
      </c>
      <c r="B5" s="1" t="s">
        <v>32</v>
      </c>
      <c r="C5" s="1" t="s">
        <v>33</v>
      </c>
      <c r="D5" s="1" t="s">
        <v>2</v>
      </c>
      <c r="E5" s="1">
        <v>7.31</v>
      </c>
      <c r="F5" s="1">
        <v>7.31</v>
      </c>
      <c r="G5" s="1">
        <f t="shared" ca="1" si="0"/>
        <v>0.75990000000000002</v>
      </c>
      <c r="H5" s="1">
        <v>0.75880000000000003</v>
      </c>
      <c r="I5" s="1">
        <f t="shared" ca="1" si="1"/>
        <v>1.0999999999999899E-3</v>
      </c>
    </row>
    <row r="6" spans="1:9" x14ac:dyDescent="0.25">
      <c r="A6" s="1">
        <v>4</v>
      </c>
      <c r="B6" s="1" t="s">
        <v>34</v>
      </c>
      <c r="C6" s="1" t="s">
        <v>35</v>
      </c>
      <c r="D6" s="1" t="s">
        <v>2</v>
      </c>
      <c r="E6" s="1">
        <v>7.38</v>
      </c>
      <c r="F6" s="1">
        <v>7.38</v>
      </c>
      <c r="G6" s="1">
        <f t="shared" ca="1" si="0"/>
        <v>0.76719999999999999</v>
      </c>
      <c r="H6" s="1">
        <v>0.7661</v>
      </c>
      <c r="I6" s="1">
        <f t="shared" ca="1" si="1"/>
        <v>1.0999999999999899E-3</v>
      </c>
    </row>
    <row r="7" spans="1:9" x14ac:dyDescent="0.25">
      <c r="A7" s="1">
        <v>5</v>
      </c>
      <c r="B7" s="1" t="s">
        <v>36</v>
      </c>
      <c r="C7" s="1" t="s">
        <v>37</v>
      </c>
      <c r="D7" s="1" t="s">
        <v>2</v>
      </c>
      <c r="E7" s="1">
        <v>7.43</v>
      </c>
      <c r="F7" s="1">
        <v>7.43</v>
      </c>
      <c r="G7" s="1">
        <f t="shared" ca="1" si="0"/>
        <v>0.77229999999999999</v>
      </c>
      <c r="H7" s="1">
        <v>0.77129999999999999</v>
      </c>
      <c r="I7" s="1">
        <f t="shared" ca="1" si="1"/>
        <v>1.0000000000000009E-3</v>
      </c>
    </row>
    <row r="8" spans="1:9" x14ac:dyDescent="0.25">
      <c r="A8" s="1">
        <v>6</v>
      </c>
      <c r="B8" s="1" t="s">
        <v>38</v>
      </c>
      <c r="C8" s="1" t="s">
        <v>39</v>
      </c>
      <c r="D8" s="1" t="s">
        <v>2</v>
      </c>
      <c r="E8" s="1">
        <v>7.5</v>
      </c>
      <c r="F8" s="1">
        <v>7.5</v>
      </c>
      <c r="G8" s="1">
        <f t="shared" ca="1" si="0"/>
        <v>0.77959999999999996</v>
      </c>
      <c r="H8" s="1">
        <v>0.77749999999999997</v>
      </c>
      <c r="I8" s="1">
        <f t="shared" ca="1" si="1"/>
        <v>2.0999999999999908E-3</v>
      </c>
    </row>
    <row r="9" spans="1:9" x14ac:dyDescent="0.25">
      <c r="A9" s="1">
        <v>7</v>
      </c>
      <c r="B9" s="1" t="s">
        <v>40</v>
      </c>
      <c r="C9" s="1" t="s">
        <v>41</v>
      </c>
      <c r="D9" s="1" t="s">
        <v>2</v>
      </c>
      <c r="E9" s="1">
        <v>7.56</v>
      </c>
      <c r="F9" s="1">
        <v>7.56</v>
      </c>
      <c r="G9" s="1">
        <f t="shared" ca="1" si="0"/>
        <v>0.78590000000000004</v>
      </c>
      <c r="H9" s="1">
        <v>0.78480000000000005</v>
      </c>
      <c r="I9" s="1">
        <f t="shared" ca="1" si="1"/>
        <v>1.0999999999999899E-3</v>
      </c>
    </row>
    <row r="10" spans="1:9" x14ac:dyDescent="0.25">
      <c r="A10" s="1">
        <v>8</v>
      </c>
      <c r="B10" s="1" t="s">
        <v>42</v>
      </c>
      <c r="C10" s="1" t="s">
        <v>43</v>
      </c>
      <c r="D10" s="1" t="s">
        <v>2</v>
      </c>
      <c r="E10" s="1">
        <v>7.62</v>
      </c>
      <c r="F10" s="1">
        <v>7.62</v>
      </c>
      <c r="G10" s="1">
        <f t="shared" ca="1" si="0"/>
        <v>0.79210000000000003</v>
      </c>
      <c r="H10" s="1">
        <v>0.79100000000000004</v>
      </c>
      <c r="I10" s="1">
        <f t="shared" ca="1" si="1"/>
        <v>1.0999999999999899E-3</v>
      </c>
    </row>
    <row r="11" spans="1:9" x14ac:dyDescent="0.25">
      <c r="A11" s="1">
        <v>9</v>
      </c>
      <c r="B11" s="1" t="s">
        <v>44</v>
      </c>
      <c r="C11" s="1" t="s">
        <v>45</v>
      </c>
      <c r="D11" s="1" t="s">
        <v>2</v>
      </c>
      <c r="E11" s="1">
        <v>7.68</v>
      </c>
      <c r="F11" s="1">
        <v>7.68</v>
      </c>
      <c r="G11" s="1">
        <f t="shared" ca="1" si="0"/>
        <v>0.79830000000000001</v>
      </c>
      <c r="H11" s="1">
        <v>0.79730000000000001</v>
      </c>
      <c r="I11" s="1">
        <f t="shared" ca="1" si="1"/>
        <v>1.0000000000000009E-3</v>
      </c>
    </row>
    <row r="12" spans="1:9" x14ac:dyDescent="0.25">
      <c r="A12" s="1">
        <v>10</v>
      </c>
      <c r="B12" s="1" t="s">
        <v>46</v>
      </c>
      <c r="C12" s="1" t="s">
        <v>47</v>
      </c>
      <c r="D12" s="1" t="s">
        <v>2</v>
      </c>
      <c r="E12" s="1">
        <v>7.74</v>
      </c>
      <c r="F12" s="1">
        <v>7.74</v>
      </c>
      <c r="G12" s="1">
        <f t="shared" ca="1" si="0"/>
        <v>0.80459999999999998</v>
      </c>
      <c r="H12" s="1">
        <v>0.80349999999999999</v>
      </c>
      <c r="I12" s="1">
        <f t="shared" ca="1" si="1"/>
        <v>1.0999999999999899E-3</v>
      </c>
    </row>
    <row r="13" spans="1:9" x14ac:dyDescent="0.25">
      <c r="A13" s="1">
        <v>11</v>
      </c>
      <c r="B13" s="1" t="s">
        <v>48</v>
      </c>
      <c r="C13" s="1" t="s">
        <v>49</v>
      </c>
      <c r="D13" s="1" t="s">
        <v>2</v>
      </c>
      <c r="E13" s="1">
        <v>7.8</v>
      </c>
      <c r="F13" s="1">
        <v>7.8</v>
      </c>
      <c r="G13" s="1">
        <f t="shared" ca="1" si="0"/>
        <v>0.81079999999999997</v>
      </c>
      <c r="H13" s="1">
        <v>0.81079999999999997</v>
      </c>
      <c r="I13" s="1">
        <f t="shared" ca="1" si="1"/>
        <v>0</v>
      </c>
    </row>
    <row r="14" spans="1:9" x14ac:dyDescent="0.25">
      <c r="A14" s="1">
        <v>12</v>
      </c>
      <c r="B14" s="1" t="s">
        <v>50</v>
      </c>
      <c r="C14" s="1" t="s">
        <v>51</v>
      </c>
      <c r="D14" s="1" t="s">
        <v>2</v>
      </c>
      <c r="E14" s="1">
        <v>7.87</v>
      </c>
      <c r="F14" s="1">
        <v>7.87</v>
      </c>
      <c r="G14" s="1">
        <f t="shared" ca="1" si="0"/>
        <v>0.81810000000000005</v>
      </c>
      <c r="H14" s="1">
        <v>0.81599999999999995</v>
      </c>
      <c r="I14" s="1">
        <f t="shared" ca="1" si="1"/>
        <v>2.1000000000001018E-3</v>
      </c>
    </row>
    <row r="15" spans="1:9" x14ac:dyDescent="0.25">
      <c r="A15" s="1">
        <v>13</v>
      </c>
      <c r="B15" s="1" t="s">
        <v>52</v>
      </c>
      <c r="C15" s="1" t="s">
        <v>53</v>
      </c>
      <c r="D15" s="1" t="s">
        <v>2</v>
      </c>
      <c r="E15" s="1">
        <v>7.94</v>
      </c>
      <c r="F15" s="1">
        <v>7.94</v>
      </c>
      <c r="G15" s="1">
        <f t="shared" ca="1" si="0"/>
        <v>0.82540000000000002</v>
      </c>
      <c r="H15" s="1">
        <v>0.82430000000000003</v>
      </c>
      <c r="I15" s="1">
        <f t="shared" ca="1" si="1"/>
        <v>1.0999999999999899E-3</v>
      </c>
    </row>
    <row r="16" spans="1:9" x14ac:dyDescent="0.25">
      <c r="A16" s="1">
        <v>14</v>
      </c>
      <c r="B16" s="1" t="s">
        <v>54</v>
      </c>
      <c r="C16" s="1" t="s">
        <v>55</v>
      </c>
      <c r="D16" s="1" t="s">
        <v>2</v>
      </c>
      <c r="E16" s="1">
        <v>8.02</v>
      </c>
      <c r="F16" s="1">
        <v>8.02</v>
      </c>
      <c r="G16" s="1">
        <f t="shared" ca="1" si="0"/>
        <v>0.8337</v>
      </c>
      <c r="H16" s="1">
        <v>0.83260000000000001</v>
      </c>
      <c r="I16" s="1">
        <f t="shared" ca="1" si="1"/>
        <v>1.0999999999999899E-3</v>
      </c>
    </row>
    <row r="17" spans="1:9" x14ac:dyDescent="0.25">
      <c r="A17" s="1">
        <v>15</v>
      </c>
      <c r="B17" s="1" t="s">
        <v>56</v>
      </c>
      <c r="C17" s="1" t="s">
        <v>57</v>
      </c>
      <c r="D17" s="1" t="s">
        <v>2</v>
      </c>
      <c r="E17" s="1">
        <v>8.09</v>
      </c>
      <c r="F17" s="1">
        <v>8.09</v>
      </c>
      <c r="G17" s="1">
        <f t="shared" ca="1" si="0"/>
        <v>0.84099999999999997</v>
      </c>
      <c r="H17" s="1">
        <v>0.83989999999999998</v>
      </c>
      <c r="I17" s="1">
        <f t="shared" ca="1" si="1"/>
        <v>1.0999999999999899E-3</v>
      </c>
    </row>
    <row r="18" spans="1:9" x14ac:dyDescent="0.25">
      <c r="A18" s="1">
        <v>16</v>
      </c>
      <c r="B18" s="1" t="s">
        <v>58</v>
      </c>
      <c r="C18" s="1" t="s">
        <v>59</v>
      </c>
      <c r="D18" s="1" t="s">
        <v>2</v>
      </c>
      <c r="E18" s="1">
        <v>8.17</v>
      </c>
      <c r="F18" s="1">
        <v>8.17</v>
      </c>
      <c r="G18" s="1">
        <f t="shared" ca="1" si="0"/>
        <v>0.84930000000000005</v>
      </c>
      <c r="H18" s="1">
        <v>0.84819999999999995</v>
      </c>
      <c r="I18" s="1">
        <f t="shared" ca="1" si="1"/>
        <v>1.1000000000001009E-3</v>
      </c>
    </row>
    <row r="19" spans="1:9" x14ac:dyDescent="0.25">
      <c r="A19" s="1">
        <v>17</v>
      </c>
      <c r="B19" s="1" t="s">
        <v>60</v>
      </c>
      <c r="C19" s="1" t="s">
        <v>61</v>
      </c>
      <c r="D19" s="1" t="s">
        <v>2</v>
      </c>
      <c r="E19" s="1">
        <v>8.24</v>
      </c>
      <c r="F19" s="1">
        <v>8.24</v>
      </c>
      <c r="G19" s="1">
        <f t="shared" ca="1" si="0"/>
        <v>0.85650000000000004</v>
      </c>
      <c r="H19" s="1">
        <v>0.85550000000000004</v>
      </c>
      <c r="I19" s="1">
        <f t="shared" ca="1" si="1"/>
        <v>1.0000000000000009E-3</v>
      </c>
    </row>
    <row r="20" spans="1:9" x14ac:dyDescent="0.25">
      <c r="A20" s="1">
        <v>18</v>
      </c>
      <c r="B20" s="1" t="s">
        <v>62</v>
      </c>
      <c r="C20" s="1" t="s">
        <v>63</v>
      </c>
      <c r="D20" s="1" t="s">
        <v>2</v>
      </c>
      <c r="E20" s="1">
        <v>8.31</v>
      </c>
      <c r="F20" s="1">
        <v>8.31</v>
      </c>
      <c r="G20" s="1">
        <f t="shared" ca="1" si="0"/>
        <v>0.86380000000000001</v>
      </c>
      <c r="H20" s="1">
        <v>0.86280000000000001</v>
      </c>
      <c r="I20" s="1">
        <f t="shared" ca="1" si="1"/>
        <v>1.0000000000000009E-3</v>
      </c>
    </row>
    <row r="21" spans="1:9" x14ac:dyDescent="0.25">
      <c r="A21" s="1">
        <v>19</v>
      </c>
      <c r="B21" s="1" t="s">
        <v>64</v>
      </c>
      <c r="C21" s="1" t="s">
        <v>65</v>
      </c>
      <c r="D21" s="1" t="s">
        <v>2</v>
      </c>
      <c r="E21" s="1">
        <v>8.3800000000000008</v>
      </c>
      <c r="F21" s="1">
        <v>8.3800000000000008</v>
      </c>
      <c r="G21" s="1">
        <f t="shared" ca="1" si="0"/>
        <v>0.87109999999999999</v>
      </c>
      <c r="H21" s="1">
        <v>0.87109999999999999</v>
      </c>
      <c r="I21" s="1">
        <f t="shared" ca="1" si="1"/>
        <v>0</v>
      </c>
    </row>
    <row r="22" spans="1:9" x14ac:dyDescent="0.25">
      <c r="A22" s="1">
        <v>20</v>
      </c>
      <c r="B22" s="1" t="s">
        <v>66</v>
      </c>
      <c r="C22" s="1" t="s">
        <v>67</v>
      </c>
      <c r="D22" s="1" t="s">
        <v>2</v>
      </c>
      <c r="E22" s="1">
        <v>8.4600000000000009</v>
      </c>
      <c r="F22" s="1">
        <v>8.4600000000000009</v>
      </c>
      <c r="G22" s="1">
        <f t="shared" ca="1" si="0"/>
        <v>0.87939999999999996</v>
      </c>
      <c r="H22" s="1">
        <v>0.87829999999999997</v>
      </c>
      <c r="I22" s="1">
        <f t="shared" ca="1" si="1"/>
        <v>1.0999999999999899E-3</v>
      </c>
    </row>
    <row r="23" spans="1:9" x14ac:dyDescent="0.25">
      <c r="A23" s="1">
        <v>21</v>
      </c>
      <c r="B23" s="1" t="s">
        <v>68</v>
      </c>
      <c r="C23" s="1" t="s">
        <v>69</v>
      </c>
      <c r="D23" s="1" t="s">
        <v>2</v>
      </c>
      <c r="E23" s="1">
        <v>8.5299999999999994</v>
      </c>
      <c r="F23" s="1">
        <v>8.5299999999999994</v>
      </c>
      <c r="G23" s="1">
        <f t="shared" ca="1" si="0"/>
        <v>0.88670000000000004</v>
      </c>
      <c r="H23" s="1">
        <v>0.88670000000000004</v>
      </c>
      <c r="I23" s="1">
        <f t="shared" ca="1" si="1"/>
        <v>0</v>
      </c>
    </row>
    <row r="24" spans="1:9" x14ac:dyDescent="0.25">
      <c r="A24" s="1">
        <v>22</v>
      </c>
      <c r="B24" s="1" t="s">
        <v>70</v>
      </c>
      <c r="C24" s="1" t="s">
        <v>71</v>
      </c>
      <c r="D24" s="1" t="s">
        <v>2</v>
      </c>
      <c r="E24" s="1">
        <v>8.64</v>
      </c>
      <c r="F24" s="1">
        <v>8.64</v>
      </c>
      <c r="G24" s="1">
        <f t="shared" ca="1" si="0"/>
        <v>0.89810000000000001</v>
      </c>
      <c r="H24" s="1">
        <v>0.89600000000000002</v>
      </c>
      <c r="I24" s="1">
        <f t="shared" ca="1" si="1"/>
        <v>2.0999999999999908E-3</v>
      </c>
    </row>
    <row r="25" spans="1:9" x14ac:dyDescent="0.25">
      <c r="A25" s="1">
        <v>23</v>
      </c>
      <c r="B25" s="1" t="s">
        <v>72</v>
      </c>
      <c r="C25" s="1" t="s">
        <v>73</v>
      </c>
      <c r="D25" s="1" t="s">
        <v>2</v>
      </c>
      <c r="E25" s="1">
        <v>8.74</v>
      </c>
      <c r="F25" s="1">
        <v>8.74</v>
      </c>
      <c r="G25" s="1">
        <f t="shared" ca="1" si="0"/>
        <v>0.90849999999999997</v>
      </c>
      <c r="H25" s="1">
        <v>0.90849999999999997</v>
      </c>
      <c r="I25" s="1">
        <f t="shared" ca="1" si="1"/>
        <v>0</v>
      </c>
    </row>
    <row r="26" spans="1:9" x14ac:dyDescent="0.25">
      <c r="A26" s="1">
        <v>24</v>
      </c>
      <c r="B26" s="1" t="s">
        <v>74</v>
      </c>
      <c r="C26" s="1" t="s">
        <v>75</v>
      </c>
      <c r="D26" s="1" t="s">
        <v>2</v>
      </c>
      <c r="E26" s="1">
        <v>8.86</v>
      </c>
      <c r="F26" s="1">
        <v>8.86</v>
      </c>
      <c r="G26" s="1">
        <f t="shared" ca="1" si="0"/>
        <v>0.92100000000000004</v>
      </c>
      <c r="H26" s="1">
        <v>0.92</v>
      </c>
      <c r="I26" s="1">
        <f t="shared" ca="1" si="1"/>
        <v>1.0000000000000009E-3</v>
      </c>
    </row>
    <row r="27" spans="1:9" x14ac:dyDescent="0.25">
      <c r="A27" s="1">
        <v>25</v>
      </c>
      <c r="B27" s="1" t="s">
        <v>76</v>
      </c>
      <c r="C27" s="1" t="s">
        <v>77</v>
      </c>
      <c r="D27" s="1" t="s">
        <v>2</v>
      </c>
      <c r="E27" s="1">
        <v>8.9700000000000006</v>
      </c>
      <c r="F27" s="1">
        <v>8.9700000000000006</v>
      </c>
      <c r="G27" s="1">
        <f t="shared" ca="1" si="0"/>
        <v>0.93240000000000001</v>
      </c>
      <c r="H27" s="1">
        <v>0.93240000000000001</v>
      </c>
      <c r="I27" s="1">
        <f t="shared" ca="1" si="1"/>
        <v>0</v>
      </c>
    </row>
    <row r="28" spans="1:9" x14ac:dyDescent="0.25">
      <c r="A28" s="1">
        <v>26</v>
      </c>
      <c r="B28" s="1" t="s">
        <v>78</v>
      </c>
      <c r="C28" s="1" t="s">
        <v>79</v>
      </c>
      <c r="D28" s="1" t="s">
        <v>2</v>
      </c>
      <c r="E28" s="1">
        <v>9.07</v>
      </c>
      <c r="F28" s="1">
        <v>9.07</v>
      </c>
      <c r="G28" s="1">
        <f t="shared" ca="1" si="0"/>
        <v>0.94279999999999997</v>
      </c>
      <c r="H28" s="1">
        <v>0.94279999999999997</v>
      </c>
      <c r="I28" s="1">
        <f t="shared" ca="1" si="1"/>
        <v>0</v>
      </c>
    </row>
    <row r="29" spans="1:9" x14ac:dyDescent="0.25">
      <c r="A29" s="1">
        <v>27</v>
      </c>
      <c r="B29" s="1" t="s">
        <v>80</v>
      </c>
      <c r="C29" s="1" t="s">
        <v>81</v>
      </c>
      <c r="D29" s="1" t="s">
        <v>2</v>
      </c>
      <c r="E29" s="1">
        <v>9.18</v>
      </c>
      <c r="F29" s="1">
        <v>9.18</v>
      </c>
      <c r="G29" s="1">
        <f t="shared" ca="1" si="0"/>
        <v>0.95430000000000004</v>
      </c>
      <c r="H29" s="1">
        <v>0.95430000000000004</v>
      </c>
      <c r="I29" s="1">
        <f t="shared" ca="1" si="1"/>
        <v>0</v>
      </c>
    </row>
    <row r="30" spans="1:9" x14ac:dyDescent="0.25">
      <c r="A30" s="1">
        <v>28</v>
      </c>
      <c r="B30" s="1" t="s">
        <v>82</v>
      </c>
      <c r="C30" s="1" t="s">
        <v>83</v>
      </c>
      <c r="D30" s="1" t="s">
        <v>2</v>
      </c>
      <c r="E30" s="1">
        <v>9.2899999999999991</v>
      </c>
      <c r="F30" s="1">
        <v>9.2899999999999991</v>
      </c>
      <c r="G30" s="1">
        <f t="shared" ca="1" si="0"/>
        <v>0.9657</v>
      </c>
      <c r="H30" s="1">
        <v>0.9657</v>
      </c>
      <c r="I30" s="1">
        <f t="shared" ca="1" si="1"/>
        <v>0</v>
      </c>
    </row>
    <row r="31" spans="1:9" x14ac:dyDescent="0.25">
      <c r="A31" s="1">
        <v>29</v>
      </c>
      <c r="B31" s="1" t="s">
        <v>84</v>
      </c>
      <c r="C31" s="1" t="s">
        <v>85</v>
      </c>
      <c r="D31" s="1" t="s">
        <v>2</v>
      </c>
      <c r="E31" s="1">
        <v>9.4</v>
      </c>
      <c r="F31" s="1">
        <v>9.4</v>
      </c>
      <c r="G31" s="1">
        <f t="shared" ca="1" si="0"/>
        <v>0.97709999999999997</v>
      </c>
      <c r="H31" s="1">
        <v>0.97709999999999997</v>
      </c>
      <c r="I31" s="1">
        <f t="shared" ca="1" si="1"/>
        <v>0</v>
      </c>
    </row>
    <row r="32" spans="1:9" x14ac:dyDescent="0.25">
      <c r="A32" s="1">
        <v>30</v>
      </c>
      <c r="B32" s="1" t="s">
        <v>86</v>
      </c>
      <c r="C32" s="1" t="s">
        <v>87</v>
      </c>
      <c r="D32" s="1" t="s">
        <v>2</v>
      </c>
      <c r="E32" s="1">
        <v>9.51</v>
      </c>
      <c r="F32" s="1">
        <v>9.51</v>
      </c>
      <c r="G32" s="1">
        <f t="shared" ca="1" si="0"/>
        <v>0.98860000000000003</v>
      </c>
      <c r="H32" s="1">
        <v>0.98860000000000003</v>
      </c>
      <c r="I32" s="1">
        <f t="shared" ca="1" si="1"/>
        <v>0</v>
      </c>
    </row>
    <row r="33" spans="1:9" x14ac:dyDescent="0.25">
      <c r="A33" s="1">
        <v>31</v>
      </c>
      <c r="B33" s="1" t="s">
        <v>88</v>
      </c>
      <c r="C33" s="1" t="s">
        <v>89</v>
      </c>
      <c r="D33" s="1" t="s">
        <v>2</v>
      </c>
      <c r="E33" s="1">
        <v>9.6199999999999992</v>
      </c>
      <c r="F33" s="1">
        <v>9.6199999999999992</v>
      </c>
      <c r="G33" s="1">
        <f t="shared" ca="1" si="0"/>
        <v>1</v>
      </c>
      <c r="H33" s="1">
        <v>1</v>
      </c>
      <c r="I33" s="1">
        <f t="shared" ca="1" si="1"/>
        <v>0</v>
      </c>
    </row>
    <row r="34" spans="1:9" x14ac:dyDescent="0.25">
      <c r="A34" s="1">
        <v>32</v>
      </c>
      <c r="B34" s="1" t="s">
        <v>90</v>
      </c>
      <c r="C34" s="1" t="s">
        <v>91</v>
      </c>
      <c r="D34" s="1" t="s">
        <v>2</v>
      </c>
      <c r="E34" s="1">
        <v>9.76</v>
      </c>
      <c r="F34" s="1">
        <v>9.76</v>
      </c>
      <c r="G34" s="1">
        <f t="shared" ca="1" si="0"/>
        <v>1.0145999999999999</v>
      </c>
      <c r="H34" s="1">
        <v>1.0155000000000001</v>
      </c>
      <c r="I34" s="1">
        <f t="shared" ca="1" si="1"/>
        <v>-9.0000000000012292E-4</v>
      </c>
    </row>
    <row r="35" spans="1:9" x14ac:dyDescent="0.25">
      <c r="A35" s="1">
        <v>33</v>
      </c>
      <c r="B35" s="1" t="s">
        <v>92</v>
      </c>
      <c r="C35" s="1" t="s">
        <v>93</v>
      </c>
      <c r="D35" s="1" t="s">
        <v>2</v>
      </c>
      <c r="E35" s="1">
        <v>9.92</v>
      </c>
      <c r="F35" s="1">
        <v>9.92</v>
      </c>
      <c r="G35" s="1">
        <f t="shared" ca="1" si="0"/>
        <v>1.0311999999999999</v>
      </c>
      <c r="H35" s="1">
        <v>1.0301</v>
      </c>
      <c r="I35" s="1">
        <f t="shared" ca="1" si="1"/>
        <v>1.0999999999998789E-3</v>
      </c>
    </row>
    <row r="36" spans="1:9" x14ac:dyDescent="0.25">
      <c r="A36" s="1">
        <v>34</v>
      </c>
      <c r="B36" s="1" t="s">
        <v>94</v>
      </c>
      <c r="C36" s="1" t="s">
        <v>95</v>
      </c>
      <c r="D36" s="1" t="s">
        <v>2</v>
      </c>
      <c r="E36" s="1">
        <v>10.06</v>
      </c>
      <c r="F36" s="1">
        <v>10.06</v>
      </c>
      <c r="G36" s="1">
        <f t="shared" ca="1" si="0"/>
        <v>1.0457000000000001</v>
      </c>
      <c r="H36" s="1">
        <v>1.0457000000000001</v>
      </c>
      <c r="I36" s="1">
        <f t="shared" ca="1" si="1"/>
        <v>0</v>
      </c>
    </row>
    <row r="37" spans="1:9" x14ac:dyDescent="0.25">
      <c r="A37" s="1">
        <v>35</v>
      </c>
      <c r="B37" s="1" t="s">
        <v>96</v>
      </c>
      <c r="C37" s="1" t="s">
        <v>97</v>
      </c>
      <c r="D37" s="1" t="s">
        <v>2</v>
      </c>
      <c r="E37" s="1">
        <v>10.210000000000001</v>
      </c>
      <c r="F37" s="1">
        <v>10.210000000000001</v>
      </c>
      <c r="G37" s="1">
        <f t="shared" ca="1" si="0"/>
        <v>1.0612999999999999</v>
      </c>
      <c r="H37" s="1">
        <v>1.0612999999999999</v>
      </c>
      <c r="I37" s="1">
        <f t="shared" ca="1" si="1"/>
        <v>0</v>
      </c>
    </row>
    <row r="38" spans="1:9" x14ac:dyDescent="0.25">
      <c r="A38" s="1">
        <v>36</v>
      </c>
      <c r="B38" s="1" t="s">
        <v>98</v>
      </c>
      <c r="C38" s="1" t="s">
        <v>99</v>
      </c>
      <c r="D38" s="1" t="s">
        <v>2</v>
      </c>
      <c r="E38" s="1">
        <v>10.35</v>
      </c>
      <c r="F38" s="1">
        <v>10.35</v>
      </c>
      <c r="G38" s="1">
        <f t="shared" ca="1" si="0"/>
        <v>1.0759000000000001</v>
      </c>
      <c r="H38" s="1">
        <v>1.0759000000000001</v>
      </c>
      <c r="I38" s="1">
        <f t="shared" ca="1" si="1"/>
        <v>0</v>
      </c>
    </row>
    <row r="39" spans="1:9" x14ac:dyDescent="0.25">
      <c r="A39" s="1">
        <v>37</v>
      </c>
      <c r="B39" s="1" t="s">
        <v>100</v>
      </c>
      <c r="C39" s="1" t="s">
        <v>101</v>
      </c>
      <c r="D39" s="1" t="s">
        <v>2</v>
      </c>
      <c r="E39" s="1">
        <v>10.5</v>
      </c>
      <c r="F39" s="1">
        <v>10.5</v>
      </c>
      <c r="G39" s="1">
        <f t="shared" ca="1" si="0"/>
        <v>1.0914999999999999</v>
      </c>
      <c r="H39" s="1">
        <v>1.0914999999999999</v>
      </c>
      <c r="I39" s="1">
        <f t="shared" ca="1" si="1"/>
        <v>0</v>
      </c>
    </row>
    <row r="40" spans="1:9" x14ac:dyDescent="0.25">
      <c r="A40" s="1">
        <v>38</v>
      </c>
      <c r="B40" s="1" t="s">
        <v>102</v>
      </c>
      <c r="C40" s="1" t="s">
        <v>103</v>
      </c>
      <c r="D40" s="1" t="s">
        <v>2</v>
      </c>
      <c r="E40" s="1">
        <v>10.65</v>
      </c>
      <c r="F40" s="1">
        <v>10.65</v>
      </c>
      <c r="G40" s="1">
        <f t="shared" ca="1" si="0"/>
        <v>1.1071</v>
      </c>
      <c r="H40" s="1">
        <v>1.1060000000000001</v>
      </c>
      <c r="I40" s="1">
        <f t="shared" ca="1" si="1"/>
        <v>1.0999999999998789E-3</v>
      </c>
    </row>
    <row r="41" spans="1:9" x14ac:dyDescent="0.25">
      <c r="A41" s="1">
        <v>39</v>
      </c>
      <c r="B41" s="1" t="s">
        <v>104</v>
      </c>
      <c r="C41" s="1" t="s">
        <v>105</v>
      </c>
      <c r="D41" s="1" t="s">
        <v>2</v>
      </c>
      <c r="E41" s="1">
        <v>10.79</v>
      </c>
      <c r="F41" s="1">
        <v>10.79</v>
      </c>
      <c r="G41" s="1">
        <f t="shared" ca="1" si="0"/>
        <v>1.1215999999999999</v>
      </c>
      <c r="H41" s="1">
        <v>1.1215999999999999</v>
      </c>
      <c r="I41" s="1">
        <f t="shared" ca="1" si="1"/>
        <v>0</v>
      </c>
    </row>
    <row r="42" spans="1:9" x14ac:dyDescent="0.25">
      <c r="A42" s="1">
        <v>40</v>
      </c>
      <c r="B42" s="1" t="s">
        <v>106</v>
      </c>
      <c r="C42" s="1" t="s">
        <v>107</v>
      </c>
      <c r="D42" s="1" t="s">
        <v>2</v>
      </c>
      <c r="E42" s="1">
        <v>10.94</v>
      </c>
      <c r="F42" s="1">
        <v>10.94</v>
      </c>
      <c r="G42" s="1">
        <f t="shared" ca="1" si="0"/>
        <v>1.1372</v>
      </c>
      <c r="H42" s="1">
        <v>1.1372</v>
      </c>
      <c r="I42" s="1">
        <f t="shared" ca="1" si="1"/>
        <v>0</v>
      </c>
    </row>
    <row r="43" spans="1:9" x14ac:dyDescent="0.25">
      <c r="A43" s="1">
        <v>41</v>
      </c>
      <c r="B43" s="1" t="s">
        <v>0</v>
      </c>
      <c r="C43" s="1" t="s">
        <v>1</v>
      </c>
      <c r="D43" s="1" t="s">
        <v>2</v>
      </c>
      <c r="E43" s="1">
        <v>11.09</v>
      </c>
      <c r="F43" s="1">
        <v>11.09</v>
      </c>
      <c r="G43" s="1">
        <f t="shared" ca="1" si="0"/>
        <v>1.1528</v>
      </c>
      <c r="H43" s="1">
        <v>1.1516999999999999</v>
      </c>
      <c r="I43" s="1">
        <f t="shared" ca="1" si="1"/>
        <v>1.1000000000001009E-3</v>
      </c>
    </row>
    <row r="44" spans="1:9" x14ac:dyDescent="0.25">
      <c r="A44" s="1">
        <v>42</v>
      </c>
      <c r="B44" s="1" t="s">
        <v>3</v>
      </c>
      <c r="C44" s="1" t="s">
        <v>4</v>
      </c>
      <c r="D44" s="1" t="s">
        <v>2</v>
      </c>
      <c r="E44" s="1">
        <v>11.27</v>
      </c>
      <c r="F44" s="1">
        <v>11.27</v>
      </c>
      <c r="G44" s="1">
        <f t="shared" ca="1" si="0"/>
        <v>1.1715</v>
      </c>
      <c r="H44" s="1">
        <v>1.1715</v>
      </c>
      <c r="I44" s="1">
        <f t="shared" ca="1" si="1"/>
        <v>0</v>
      </c>
    </row>
    <row r="45" spans="1:9" x14ac:dyDescent="0.25">
      <c r="A45" s="1">
        <v>43</v>
      </c>
      <c r="B45" s="1" t="s">
        <v>5</v>
      </c>
      <c r="C45" s="1" t="s">
        <v>6</v>
      </c>
      <c r="D45" s="1" t="s">
        <v>2</v>
      </c>
      <c r="E45" s="1">
        <v>11.45</v>
      </c>
      <c r="F45" s="1">
        <v>11.45</v>
      </c>
      <c r="G45" s="1">
        <f t="shared" ca="1" si="0"/>
        <v>1.1901999999999999</v>
      </c>
      <c r="H45" s="1">
        <v>1.1892</v>
      </c>
      <c r="I45" s="1">
        <f t="shared" ca="1" si="1"/>
        <v>9.9999999999988987E-4</v>
      </c>
    </row>
    <row r="46" spans="1:9" x14ac:dyDescent="0.25">
      <c r="A46" s="1">
        <v>44</v>
      </c>
      <c r="B46" s="1" t="s">
        <v>7</v>
      </c>
      <c r="C46" s="1" t="s">
        <v>8</v>
      </c>
      <c r="D46" s="1" t="s">
        <v>2</v>
      </c>
      <c r="E46" s="1">
        <v>11.64</v>
      </c>
      <c r="F46" s="1">
        <v>11.64</v>
      </c>
      <c r="G46" s="1">
        <f t="shared" ca="1" si="0"/>
        <v>1.21</v>
      </c>
      <c r="H46" s="1">
        <v>1.2089000000000001</v>
      </c>
      <c r="I46" s="1">
        <f t="shared" ca="1" si="1"/>
        <v>1.0999999999998789E-3</v>
      </c>
    </row>
    <row r="47" spans="1:9" x14ac:dyDescent="0.25">
      <c r="A47" s="1">
        <v>45</v>
      </c>
      <c r="B47" s="1" t="s">
        <v>9</v>
      </c>
      <c r="C47" s="1" t="s">
        <v>10</v>
      </c>
      <c r="D47" s="1" t="s">
        <v>2</v>
      </c>
      <c r="E47" s="1">
        <v>11.82</v>
      </c>
      <c r="F47" s="1">
        <v>11.82</v>
      </c>
      <c r="G47" s="1">
        <f t="shared" ca="1" si="0"/>
        <v>1.2286999999999999</v>
      </c>
      <c r="H47" s="1">
        <v>1.2285999999999999</v>
      </c>
      <c r="I47" s="1">
        <v>1E-4</v>
      </c>
    </row>
    <row r="48" spans="1:9" x14ac:dyDescent="0.25">
      <c r="A48" s="1">
        <v>46</v>
      </c>
      <c r="B48" s="1" t="s">
        <v>11</v>
      </c>
      <c r="C48" s="1" t="s">
        <v>12</v>
      </c>
      <c r="D48" s="1" t="s">
        <v>2</v>
      </c>
      <c r="E48" s="1">
        <v>12.01</v>
      </c>
      <c r="F48" s="1">
        <v>12.01</v>
      </c>
      <c r="G48" s="1">
        <f t="shared" ca="1" si="0"/>
        <v>1.2484</v>
      </c>
      <c r="H48" s="1">
        <v>1.2474000000000001</v>
      </c>
      <c r="I48" s="1">
        <f t="shared" ca="1" si="1"/>
        <v>9.9999999999988987E-4</v>
      </c>
    </row>
    <row r="49" spans="1:9" x14ac:dyDescent="0.25">
      <c r="A49" s="1">
        <v>47</v>
      </c>
      <c r="B49" s="1" t="s">
        <v>13</v>
      </c>
      <c r="C49" s="1" t="s">
        <v>14</v>
      </c>
      <c r="D49" s="1" t="s">
        <v>2</v>
      </c>
      <c r="E49" s="1">
        <v>12.19</v>
      </c>
      <c r="F49" s="1">
        <v>12.19</v>
      </c>
      <c r="G49" s="1">
        <f t="shared" ca="1" si="0"/>
        <v>1.2672000000000001</v>
      </c>
      <c r="H49" s="1">
        <v>1.2661</v>
      </c>
      <c r="I49" s="1">
        <f t="shared" ca="1" si="1"/>
        <v>1.1000000000001009E-3</v>
      </c>
    </row>
    <row r="50" spans="1:9" x14ac:dyDescent="0.25">
      <c r="A50" s="1">
        <v>48</v>
      </c>
      <c r="B50" s="1" t="s">
        <v>15</v>
      </c>
      <c r="C50" s="1" t="s">
        <v>16</v>
      </c>
      <c r="D50" s="1" t="s">
        <v>2</v>
      </c>
      <c r="E50" s="1">
        <v>12.37</v>
      </c>
      <c r="F50" s="1">
        <v>12.37</v>
      </c>
      <c r="G50" s="1">
        <f t="shared" ca="1" si="0"/>
        <v>1.2859</v>
      </c>
      <c r="H50" s="1">
        <v>1.2847999999999999</v>
      </c>
      <c r="I50" s="1">
        <f t="shared" ca="1" si="1"/>
        <v>1.1000000000001009E-3</v>
      </c>
    </row>
    <row r="51" spans="1:9" x14ac:dyDescent="0.25">
      <c r="A51" s="1">
        <v>49</v>
      </c>
      <c r="B51" s="1" t="s">
        <v>17</v>
      </c>
      <c r="C51" s="1" t="s">
        <v>18</v>
      </c>
      <c r="D51" s="1" t="s">
        <v>2</v>
      </c>
      <c r="E51" s="1">
        <v>12.55</v>
      </c>
      <c r="F51" s="1">
        <v>12.55</v>
      </c>
      <c r="G51" s="1">
        <f t="shared" ca="1" si="0"/>
        <v>1.3046</v>
      </c>
      <c r="H51" s="1">
        <v>1.3046</v>
      </c>
      <c r="I51" s="1">
        <f t="shared" ca="1" si="1"/>
        <v>0</v>
      </c>
    </row>
    <row r="52" spans="1:9" x14ac:dyDescent="0.25">
      <c r="A52" s="1">
        <v>50</v>
      </c>
      <c r="B52" s="1" t="s">
        <v>19</v>
      </c>
      <c r="C52" s="1" t="s">
        <v>20</v>
      </c>
      <c r="D52" s="1" t="s">
        <v>2</v>
      </c>
      <c r="E52" s="1">
        <v>12.74</v>
      </c>
      <c r="F52" s="1">
        <v>12.74</v>
      </c>
      <c r="G52" s="1">
        <f t="shared" ca="1" si="0"/>
        <v>1.3243</v>
      </c>
      <c r="H52" s="1">
        <v>1.3211999999999999</v>
      </c>
      <c r="I52" s="1">
        <f t="shared" ca="1" si="1"/>
        <v>3.1000000000001027E-3</v>
      </c>
    </row>
    <row r="53" spans="1:9" x14ac:dyDescent="0.25">
      <c r="A53" s="1">
        <v>51</v>
      </c>
      <c r="B53" s="1" t="s">
        <v>21</v>
      </c>
      <c r="C53" s="1" t="s">
        <v>22</v>
      </c>
      <c r="D53" s="1" t="s">
        <v>2</v>
      </c>
      <c r="E53" s="1">
        <v>12.92</v>
      </c>
      <c r="F53" s="1">
        <v>12.92</v>
      </c>
      <c r="G53" s="1">
        <f t="shared" ca="1" si="0"/>
        <v>1.343</v>
      </c>
      <c r="H53" s="1">
        <v>1.3419000000000001</v>
      </c>
      <c r="I53" s="1">
        <f t="shared" ca="1" si="1"/>
        <v>1.0999999999998789E-3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2016-01-20T07:33:40Z</dcterms:modified>
</cp:coreProperties>
</file>