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80" windowHeight="8850"/>
  </bookViews>
  <sheets>
    <sheet name="КС-3" sheetId="1" r:id="rId1"/>
  </sheets>
  <definedNames>
    <definedName name="_xlnm.Print_Titles" localSheetId="0">'КС-3'!$26:$26</definedName>
  </definedNames>
  <calcPr calcId="124519"/>
</workbook>
</file>

<file path=xl/calcChain.xml><?xml version="1.0" encoding="utf-8"?>
<calcChain xmlns="http://schemas.openxmlformats.org/spreadsheetml/2006/main">
  <c r="H28" i="1"/>
  <c r="F31" l="1"/>
  <c r="F30"/>
  <c r="F29"/>
  <c r="I33" l="1"/>
  <c r="I34" s="1"/>
  <c r="I35" l="1"/>
  <c r="H31"/>
  <c r="H30"/>
  <c r="H29"/>
</calcChain>
</file>

<file path=xl/sharedStrings.xml><?xml version="1.0" encoding="utf-8"?>
<sst xmlns="http://schemas.openxmlformats.org/spreadsheetml/2006/main" count="52" uniqueCount="46">
  <si>
    <t>Код</t>
  </si>
  <si>
    <t>Форма по ОКУД</t>
  </si>
  <si>
    <t>по ОКПО</t>
  </si>
  <si>
    <t>Вид деятельности по ОКДП</t>
  </si>
  <si>
    <t>номер</t>
  </si>
  <si>
    <t>дата</t>
  </si>
  <si>
    <t>Вид операции</t>
  </si>
  <si>
    <t>Договор подряда (контракт)</t>
  </si>
  <si>
    <t>Отчетный период</t>
  </si>
  <si>
    <t>с</t>
  </si>
  <si>
    <t>по</t>
  </si>
  <si>
    <t>Номер</t>
  </si>
  <si>
    <t>Дата</t>
  </si>
  <si>
    <t>документа</t>
  </si>
  <si>
    <t>составления</t>
  </si>
  <si>
    <t>Номер п/п</t>
  </si>
  <si>
    <t>с начала проведения работ</t>
  </si>
  <si>
    <t xml:space="preserve"> М П</t>
  </si>
  <si>
    <t xml:space="preserve">                        Унифицированная форма № КС-3 </t>
  </si>
  <si>
    <t xml:space="preserve">                        Утверждена постановлением Госкомстата России </t>
  </si>
  <si>
    <t xml:space="preserve">                        от 11.11.99 № 100</t>
  </si>
  <si>
    <t xml:space="preserve">                            О СТОИМОСТИ ВЫПОЛНЕННЫХ РАБОТ И ЗАТРАТ                                                       </t>
  </si>
  <si>
    <t xml:space="preserve">СПРАВКА    </t>
  </si>
  <si>
    <t>Всего работ и затрат, включаемых в стоимость работ в том числе:</t>
  </si>
  <si>
    <t>Стоимость выполненных работ и затрат, руб.</t>
  </si>
  <si>
    <t>Заказчик (генподрядчик) ______________________________</t>
  </si>
  <si>
    <t>Подрядчик (субподрядчик)____________________________</t>
  </si>
  <si>
    <t>Наименование пусковых комплексов, этапов, объектов, видов выполненных работ, оборудования, затрат</t>
  </si>
  <si>
    <t>с начала года</t>
  </si>
  <si>
    <t>в том числе за отчетный период</t>
  </si>
  <si>
    <t>Итого</t>
  </si>
  <si>
    <t>Сумма НДС</t>
  </si>
  <si>
    <t>Всего с учетом НДС</t>
  </si>
  <si>
    <t>0322001</t>
  </si>
  <si>
    <t>Общестроительные работы блок 1</t>
  </si>
  <si>
    <t>Общестроительные работы блок 2</t>
  </si>
  <si>
    <t>Общестроительные работы блок 3</t>
  </si>
  <si>
    <t>92846348</t>
  </si>
  <si>
    <t>4</t>
  </si>
  <si>
    <t>30.11.2012</t>
  </si>
  <si>
    <t>01.11.2012</t>
  </si>
  <si>
    <t>Акт 13</t>
  </si>
  <si>
    <t>Подкрановые пути</t>
  </si>
  <si>
    <t>Акт 14</t>
  </si>
  <si>
    <t>Акт 15</t>
  </si>
  <si>
    <t>Акт 16</t>
  </si>
</sst>
</file>

<file path=xl/styles.xml><?xml version="1.0" encoding="utf-8"?>
<styleSheet xmlns="http://schemas.openxmlformats.org/spreadsheetml/2006/main">
  <fonts count="5">
    <font>
      <sz val="10"/>
      <name val="Arial Cyr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4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right"/>
    </xf>
    <xf numFmtId="49" fontId="3" fillId="0" borderId="3" xfId="0" applyNumberFormat="1" applyFont="1" applyBorder="1"/>
    <xf numFmtId="49" fontId="3" fillId="0" borderId="4" xfId="0" applyNumberFormat="1" applyFont="1" applyBorder="1"/>
    <xf numFmtId="49" fontId="3" fillId="0" borderId="5" xfId="0" applyNumberFormat="1" applyFont="1" applyBorder="1"/>
    <xf numFmtId="49" fontId="3" fillId="0" borderId="6" xfId="0" applyNumberFormat="1" applyFont="1" applyBorder="1" applyAlignment="1">
      <alignment horizontal="center"/>
    </xf>
    <xf numFmtId="49" fontId="3" fillId="0" borderId="0" xfId="0" applyNumberFormat="1" applyFont="1"/>
    <xf numFmtId="49" fontId="3" fillId="0" borderId="7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/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/>
    </xf>
    <xf numFmtId="0" fontId="3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left" vertical="center" wrapText="1"/>
    </xf>
    <xf numFmtId="49" fontId="3" fillId="0" borderId="9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/>
    </xf>
    <xf numFmtId="49" fontId="3" fillId="0" borderId="16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24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9" fontId="3" fillId="0" borderId="20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" fontId="3" fillId="0" borderId="19" xfId="0" applyNumberFormat="1" applyFont="1" applyBorder="1" applyAlignment="1">
      <alignment horizontal="right" vertical="center" wrapText="1"/>
    </xf>
    <xf numFmtId="4" fontId="3" fillId="0" borderId="18" xfId="0" applyNumberFormat="1" applyFont="1" applyBorder="1" applyAlignment="1">
      <alignment horizontal="right" vertical="center" wrapText="1"/>
    </xf>
    <xf numFmtId="4" fontId="3" fillId="0" borderId="15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4" fontId="3" fillId="0" borderId="2" xfId="0" applyNumberFormat="1" applyFont="1" applyBorder="1" applyAlignment="1">
      <alignment horizontal="right" vertical="center"/>
    </xf>
    <xf numFmtId="4" fontId="3" fillId="0" borderId="12" xfId="0" applyNumberFormat="1" applyFont="1" applyBorder="1" applyAlignment="1">
      <alignment horizontal="right" vertical="center"/>
    </xf>
    <xf numFmtId="4" fontId="3" fillId="0" borderId="13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19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3" fillId="0" borderId="12" xfId="0" applyNumberFormat="1" applyFont="1" applyBorder="1" applyAlignment="1">
      <alignment horizontal="right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4" fontId="3" fillId="0" borderId="19" xfId="0" applyNumberFormat="1" applyFont="1" applyBorder="1" applyAlignment="1">
      <alignment horizontal="left" vertical="center" wrapText="1"/>
    </xf>
    <xf numFmtId="4" fontId="3" fillId="0" borderId="18" xfId="0" applyNumberFormat="1" applyFont="1" applyBorder="1" applyAlignment="1">
      <alignment horizontal="left" vertical="center" wrapText="1"/>
    </xf>
    <xf numFmtId="4" fontId="3" fillId="0" borderId="15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3:O46"/>
  <sheetViews>
    <sheetView showGridLines="0" tabSelected="1" topLeftCell="A4" workbookViewId="0">
      <selection activeCell="D18" sqref="D18"/>
    </sheetView>
  </sheetViews>
  <sheetFormatPr defaultRowHeight="12.75"/>
  <cols>
    <col min="1" max="1" width="6.7109375" style="3" customWidth="1"/>
    <col min="2" max="2" width="3.7109375" style="3" customWidth="1"/>
    <col min="3" max="3" width="2.28515625" style="3" hidden="1" customWidth="1"/>
    <col min="4" max="4" width="20.5703125" style="3" customWidth="1"/>
    <col min="5" max="5" width="13.85546875" style="3" customWidth="1"/>
    <col min="6" max="6" width="14.85546875" style="3" customWidth="1"/>
    <col min="7" max="7" width="2.7109375" style="3" customWidth="1"/>
    <col min="8" max="8" width="16.5703125" style="3" customWidth="1"/>
    <col min="9" max="9" width="4.85546875" style="3" customWidth="1"/>
    <col min="10" max="10" width="4.5703125" style="3" customWidth="1"/>
    <col min="11" max="11" width="6.85546875" style="3" customWidth="1"/>
    <col min="12" max="16384" width="9.140625" style="3"/>
  </cols>
  <sheetData>
    <row r="3" spans="1:11" s="1" customFormat="1" ht="12">
      <c r="F3" s="60" t="s">
        <v>18</v>
      </c>
      <c r="G3" s="60"/>
      <c r="H3" s="60"/>
      <c r="I3" s="60"/>
      <c r="J3" s="60"/>
      <c r="K3" s="60"/>
    </row>
    <row r="4" spans="1:11" s="1" customFormat="1" ht="12">
      <c r="F4" s="60" t="s">
        <v>19</v>
      </c>
      <c r="G4" s="60"/>
      <c r="H4" s="60"/>
      <c r="I4" s="60"/>
      <c r="J4" s="60"/>
      <c r="K4" s="60"/>
    </row>
    <row r="5" spans="1:11" s="1" customFormat="1" ht="12">
      <c r="F5" s="60" t="s">
        <v>20</v>
      </c>
      <c r="G5" s="60"/>
      <c r="H5" s="60"/>
      <c r="I5" s="60"/>
      <c r="J5" s="60"/>
      <c r="K5" s="60"/>
    </row>
    <row r="6" spans="1:11" s="1" customFormat="1" ht="12">
      <c r="F6" s="2"/>
      <c r="G6" s="2"/>
      <c r="H6" s="2"/>
      <c r="I6" s="2"/>
      <c r="J6" s="2"/>
      <c r="K6" s="2"/>
    </row>
    <row r="7" spans="1:11" ht="13.5" thickBot="1">
      <c r="I7" s="50" t="s">
        <v>0</v>
      </c>
      <c r="J7" s="51"/>
      <c r="K7" s="52"/>
    </row>
    <row r="8" spans="1:11">
      <c r="H8" s="5" t="s">
        <v>1</v>
      </c>
      <c r="I8" s="61" t="s">
        <v>33</v>
      </c>
      <c r="J8" s="62"/>
      <c r="K8" s="63"/>
    </row>
    <row r="9" spans="1:11">
      <c r="A9" s="6"/>
      <c r="B9" s="6"/>
      <c r="C9" s="6"/>
      <c r="D9" s="6"/>
      <c r="E9" s="6"/>
      <c r="F9" s="6"/>
      <c r="G9" s="6"/>
      <c r="H9" s="5" t="s">
        <v>2</v>
      </c>
      <c r="I9" s="56" t="s">
        <v>37</v>
      </c>
      <c r="J9" s="57"/>
      <c r="K9" s="58"/>
    </row>
    <row r="10" spans="1:11">
      <c r="A10" s="6"/>
      <c r="B10" s="6"/>
      <c r="C10" s="6"/>
      <c r="D10" s="6"/>
      <c r="E10" s="6"/>
      <c r="F10" s="6"/>
      <c r="G10" s="6"/>
      <c r="H10" s="5" t="s">
        <v>2</v>
      </c>
      <c r="I10" s="56"/>
      <c r="J10" s="57"/>
      <c r="K10" s="58"/>
    </row>
    <row r="11" spans="1:11">
      <c r="A11" s="6"/>
      <c r="B11" s="6"/>
      <c r="C11" s="6"/>
      <c r="D11" s="6"/>
      <c r="E11" s="6"/>
      <c r="F11" s="6"/>
      <c r="G11" s="6"/>
      <c r="H11" s="5" t="s">
        <v>2</v>
      </c>
      <c r="I11" s="56"/>
      <c r="J11" s="57"/>
      <c r="K11" s="58"/>
    </row>
    <row r="12" spans="1:11">
      <c r="A12" s="6"/>
      <c r="B12" s="6"/>
      <c r="C12" s="6"/>
      <c r="D12" s="6"/>
      <c r="E12" s="6"/>
      <c r="F12" s="6"/>
      <c r="G12" s="6"/>
      <c r="H12" s="5" t="s">
        <v>2</v>
      </c>
      <c r="I12" s="56"/>
      <c r="J12" s="57"/>
      <c r="K12" s="58"/>
    </row>
    <row r="13" spans="1:11">
      <c r="A13" s="59" t="s">
        <v>3</v>
      </c>
      <c r="B13" s="59"/>
      <c r="C13" s="59"/>
      <c r="D13" s="59"/>
      <c r="E13" s="59"/>
      <c r="F13" s="59"/>
      <c r="G13" s="59"/>
      <c r="H13" s="59"/>
      <c r="I13" s="56"/>
      <c r="J13" s="57"/>
      <c r="K13" s="58"/>
    </row>
    <row r="14" spans="1:11">
      <c r="A14" s="59" t="s">
        <v>7</v>
      </c>
      <c r="B14" s="59"/>
      <c r="C14" s="59"/>
      <c r="D14" s="59"/>
      <c r="E14" s="59"/>
      <c r="F14" s="59"/>
      <c r="G14" s="59"/>
      <c r="H14" s="7" t="s">
        <v>4</v>
      </c>
      <c r="I14" s="56"/>
      <c r="J14" s="57"/>
      <c r="K14" s="58"/>
    </row>
    <row r="15" spans="1:11">
      <c r="H15" s="7" t="s">
        <v>5</v>
      </c>
      <c r="I15" s="8"/>
      <c r="J15" s="9"/>
      <c r="K15" s="10"/>
    </row>
    <row r="16" spans="1:11" ht="13.5" thickBot="1">
      <c r="H16" s="5" t="s">
        <v>6</v>
      </c>
      <c r="I16" s="38"/>
      <c r="J16" s="39"/>
      <c r="K16" s="40"/>
    </row>
    <row r="17" spans="1:15">
      <c r="H17" s="5"/>
    </row>
    <row r="18" spans="1:15">
      <c r="E18" s="4" t="s">
        <v>11</v>
      </c>
      <c r="F18" s="11" t="s">
        <v>12</v>
      </c>
      <c r="G18" s="12"/>
      <c r="H18" s="50" t="s">
        <v>8</v>
      </c>
      <c r="I18" s="51"/>
      <c r="J18" s="51"/>
      <c r="K18" s="52"/>
    </row>
    <row r="19" spans="1:15" ht="16.5" customHeight="1" thickBot="1">
      <c r="E19" s="13" t="s">
        <v>13</v>
      </c>
      <c r="F19" s="14" t="s">
        <v>14</v>
      </c>
      <c r="G19" s="12"/>
      <c r="H19" s="4" t="s">
        <v>9</v>
      </c>
      <c r="I19" s="50" t="s">
        <v>10</v>
      </c>
      <c r="J19" s="51"/>
      <c r="K19" s="52"/>
    </row>
    <row r="20" spans="1:15" ht="15.75" customHeight="1" thickBot="1">
      <c r="D20" s="15" t="s">
        <v>22</v>
      </c>
      <c r="E20" s="25" t="s">
        <v>38</v>
      </c>
      <c r="F20" s="26" t="s">
        <v>39</v>
      </c>
      <c r="G20" s="12"/>
      <c r="H20" s="34" t="s">
        <v>40</v>
      </c>
      <c r="I20" s="53" t="s">
        <v>39</v>
      </c>
      <c r="J20" s="54"/>
      <c r="K20" s="55"/>
    </row>
    <row r="21" spans="1:15" ht="6" customHeight="1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</row>
    <row r="22" spans="1:15" s="16" customFormat="1" ht="15.75">
      <c r="A22" s="41" t="s">
        <v>21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</row>
    <row r="23" spans="1:15" s="16" customFormat="1" ht="11.25" customHeight="1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</row>
    <row r="24" spans="1:15" s="17" customFormat="1" ht="27" customHeight="1">
      <c r="A24" s="73" t="s">
        <v>15</v>
      </c>
      <c r="B24" s="70" t="s">
        <v>27</v>
      </c>
      <c r="C24" s="83"/>
      <c r="D24" s="84"/>
      <c r="E24" s="75" t="s">
        <v>0</v>
      </c>
      <c r="F24" s="80" t="s">
        <v>24</v>
      </c>
      <c r="G24" s="81"/>
      <c r="H24" s="81"/>
      <c r="I24" s="81"/>
      <c r="J24" s="81"/>
      <c r="K24" s="82"/>
    </row>
    <row r="25" spans="1:15" s="17" customFormat="1" ht="36.75" customHeight="1">
      <c r="A25" s="74"/>
      <c r="B25" s="85"/>
      <c r="C25" s="86"/>
      <c r="D25" s="87"/>
      <c r="E25" s="76"/>
      <c r="F25" s="77" t="s">
        <v>16</v>
      </c>
      <c r="G25" s="78"/>
      <c r="H25" s="18" t="s">
        <v>28</v>
      </c>
      <c r="I25" s="77" t="s">
        <v>29</v>
      </c>
      <c r="J25" s="79"/>
      <c r="K25" s="78"/>
    </row>
    <row r="26" spans="1:15">
      <c r="A26" s="19">
        <v>1</v>
      </c>
      <c r="B26" s="44">
        <v>2</v>
      </c>
      <c r="C26" s="45"/>
      <c r="D26" s="46"/>
      <c r="E26" s="21">
        <v>3</v>
      </c>
      <c r="F26" s="44">
        <v>4</v>
      </c>
      <c r="G26" s="46"/>
      <c r="H26" s="20">
        <v>5</v>
      </c>
      <c r="I26" s="44">
        <v>6</v>
      </c>
      <c r="J26" s="45"/>
      <c r="K26" s="46"/>
    </row>
    <row r="27" spans="1:15" ht="43.5" customHeight="1">
      <c r="A27" s="22"/>
      <c r="B27" s="70" t="s">
        <v>23</v>
      </c>
      <c r="C27" s="71"/>
      <c r="D27" s="72"/>
      <c r="E27" s="23"/>
      <c r="F27" s="64"/>
      <c r="G27" s="65"/>
      <c r="H27" s="32"/>
      <c r="I27" s="64"/>
      <c r="J27" s="68"/>
      <c r="K27" s="65"/>
    </row>
    <row r="28" spans="1:15" s="17" customFormat="1" ht="30" customHeight="1">
      <c r="A28" s="35" t="s">
        <v>41</v>
      </c>
      <c r="B28" s="47" t="s">
        <v>42</v>
      </c>
      <c r="C28" s="48"/>
      <c r="D28" s="49"/>
      <c r="E28" s="36"/>
      <c r="F28" s="66">
        <v>229760</v>
      </c>
      <c r="G28" s="67"/>
      <c r="H28" s="37">
        <f>F28</f>
        <v>229760</v>
      </c>
      <c r="I28" s="66"/>
      <c r="J28" s="69"/>
      <c r="K28" s="67"/>
    </row>
    <row r="29" spans="1:15" s="28" customFormat="1" ht="30" customHeight="1">
      <c r="A29" s="35" t="s">
        <v>43</v>
      </c>
      <c r="B29" s="47" t="s">
        <v>34</v>
      </c>
      <c r="C29" s="48"/>
      <c r="D29" s="49"/>
      <c r="E29" s="27"/>
      <c r="F29" s="66">
        <f>5376257+I29</f>
        <v>6099808</v>
      </c>
      <c r="G29" s="67"/>
      <c r="H29" s="32">
        <f>F29</f>
        <v>6099808</v>
      </c>
      <c r="I29" s="66">
        <v>723551</v>
      </c>
      <c r="J29" s="69"/>
      <c r="K29" s="67"/>
      <c r="N29" s="33"/>
      <c r="O29" s="33"/>
    </row>
    <row r="30" spans="1:15" s="28" customFormat="1" ht="30" customHeight="1">
      <c r="A30" s="35" t="s">
        <v>44</v>
      </c>
      <c r="B30" s="47" t="s">
        <v>35</v>
      </c>
      <c r="C30" s="48"/>
      <c r="D30" s="49"/>
      <c r="E30" s="27"/>
      <c r="F30" s="66">
        <f>5406627+I30</f>
        <v>6908947</v>
      </c>
      <c r="G30" s="67"/>
      <c r="H30" s="32">
        <f t="shared" ref="H30:H31" si="0">F30</f>
        <v>6908947</v>
      </c>
      <c r="I30" s="66">
        <v>1502320</v>
      </c>
      <c r="J30" s="69"/>
      <c r="K30" s="67"/>
    </row>
    <row r="31" spans="1:15" s="28" customFormat="1" ht="30" customHeight="1">
      <c r="A31" s="35" t="s">
        <v>45</v>
      </c>
      <c r="B31" s="47" t="s">
        <v>36</v>
      </c>
      <c r="C31" s="48"/>
      <c r="D31" s="49"/>
      <c r="E31" s="27"/>
      <c r="F31" s="66">
        <f>13932127+I31</f>
        <v>15889840</v>
      </c>
      <c r="G31" s="67"/>
      <c r="H31" s="32">
        <f t="shared" si="0"/>
        <v>15889840</v>
      </c>
      <c r="I31" s="66">
        <v>1957713</v>
      </c>
      <c r="J31" s="69"/>
      <c r="K31" s="67"/>
    </row>
    <row r="32" spans="1:15" s="28" customFormat="1" ht="15" customHeight="1">
      <c r="A32" s="29"/>
      <c r="B32" s="98"/>
      <c r="C32" s="99"/>
      <c r="D32" s="100"/>
      <c r="E32" s="30"/>
      <c r="F32" s="104"/>
      <c r="G32" s="106"/>
      <c r="H32" s="31"/>
      <c r="I32" s="104"/>
      <c r="J32" s="105"/>
      <c r="K32" s="106"/>
    </row>
    <row r="33" spans="1:11" s="17" customFormat="1">
      <c r="A33" s="96" t="s">
        <v>30</v>
      </c>
      <c r="B33" s="96"/>
      <c r="C33" s="96"/>
      <c r="D33" s="96"/>
      <c r="E33" s="96"/>
      <c r="F33" s="96"/>
      <c r="G33" s="96"/>
      <c r="H33" s="97"/>
      <c r="I33" s="93">
        <f>SUM(I27:I32)</f>
        <v>4183584</v>
      </c>
      <c r="J33" s="94"/>
      <c r="K33" s="95"/>
    </row>
    <row r="34" spans="1:11">
      <c r="A34" s="91" t="s">
        <v>31</v>
      </c>
      <c r="B34" s="91"/>
      <c r="C34" s="91"/>
      <c r="D34" s="91"/>
      <c r="E34" s="91"/>
      <c r="F34" s="91"/>
      <c r="G34" s="91"/>
      <c r="H34" s="92"/>
      <c r="I34" s="101">
        <f>ROUND(I33*18%,0)</f>
        <v>753045</v>
      </c>
      <c r="J34" s="102"/>
      <c r="K34" s="103"/>
    </row>
    <row r="35" spans="1:11">
      <c r="A35" s="59" t="s">
        <v>32</v>
      </c>
      <c r="B35" s="59"/>
      <c r="C35" s="59"/>
      <c r="D35" s="59"/>
      <c r="E35" s="59"/>
      <c r="F35" s="59"/>
      <c r="G35" s="59"/>
      <c r="H35" s="92"/>
      <c r="I35" s="88">
        <f>I34+I33</f>
        <v>4936629</v>
      </c>
      <c r="J35" s="89"/>
      <c r="K35" s="90"/>
    </row>
    <row r="39" spans="1:11">
      <c r="B39" s="24" t="s">
        <v>25</v>
      </c>
      <c r="C39" s="24"/>
      <c r="D39" s="24"/>
      <c r="E39" s="24"/>
      <c r="F39" s="24"/>
      <c r="G39" s="24"/>
      <c r="H39" s="24"/>
    </row>
    <row r="40" spans="1:11">
      <c r="B40" s="6"/>
      <c r="C40" s="6"/>
      <c r="D40" s="6"/>
      <c r="E40" s="6"/>
      <c r="F40" s="6"/>
      <c r="G40" s="6"/>
      <c r="H40" s="6"/>
    </row>
    <row r="41" spans="1:11">
      <c r="B41" s="6"/>
      <c r="C41" s="6"/>
      <c r="D41" s="6" t="s">
        <v>17</v>
      </c>
      <c r="E41" s="6"/>
      <c r="F41" s="6"/>
      <c r="G41" s="6"/>
      <c r="H41" s="6"/>
    </row>
    <row r="42" spans="1:11">
      <c r="B42" s="6"/>
      <c r="C42" s="6"/>
      <c r="D42" s="6"/>
      <c r="E42" s="6"/>
      <c r="F42" s="6"/>
      <c r="G42" s="6"/>
      <c r="H42" s="6"/>
    </row>
    <row r="44" spans="1:11">
      <c r="B44" s="24" t="s">
        <v>26</v>
      </c>
      <c r="C44" s="24"/>
      <c r="D44" s="24"/>
      <c r="E44" s="24"/>
      <c r="F44" s="24"/>
      <c r="G44" s="24"/>
      <c r="H44" s="24"/>
    </row>
    <row r="46" spans="1:11">
      <c r="D46" s="3" t="s">
        <v>17</v>
      </c>
    </row>
  </sheetData>
  <mergeCells count="53">
    <mergeCell ref="F28:G28"/>
    <mergeCell ref="B32:D32"/>
    <mergeCell ref="I34:K34"/>
    <mergeCell ref="I32:K32"/>
    <mergeCell ref="F32:G32"/>
    <mergeCell ref="I35:K35"/>
    <mergeCell ref="A34:H34"/>
    <mergeCell ref="A35:H35"/>
    <mergeCell ref="I33:K33"/>
    <mergeCell ref="A33:H33"/>
    <mergeCell ref="B28:D28"/>
    <mergeCell ref="F27:G27"/>
    <mergeCell ref="F30:G30"/>
    <mergeCell ref="I27:K27"/>
    <mergeCell ref="I30:K30"/>
    <mergeCell ref="F31:G31"/>
    <mergeCell ref="B27:D27"/>
    <mergeCell ref="I28:K28"/>
    <mergeCell ref="B31:D31"/>
    <mergeCell ref="I31:K31"/>
    <mergeCell ref="B29:D29"/>
    <mergeCell ref="F29:G29"/>
    <mergeCell ref="I29:K29"/>
    <mergeCell ref="F5:K5"/>
    <mergeCell ref="F3:K3"/>
    <mergeCell ref="F4:K4"/>
    <mergeCell ref="I8:K8"/>
    <mergeCell ref="I9:K9"/>
    <mergeCell ref="I7:K7"/>
    <mergeCell ref="I10:K10"/>
    <mergeCell ref="I11:K11"/>
    <mergeCell ref="I12:K12"/>
    <mergeCell ref="A13:H13"/>
    <mergeCell ref="A14:G14"/>
    <mergeCell ref="I13:K13"/>
    <mergeCell ref="I14:K14"/>
    <mergeCell ref="B30:D30"/>
    <mergeCell ref="H18:K18"/>
    <mergeCell ref="I19:K19"/>
    <mergeCell ref="I20:K20"/>
    <mergeCell ref="I26:K26"/>
    <mergeCell ref="F26:G26"/>
    <mergeCell ref="E24:E25"/>
    <mergeCell ref="F25:G25"/>
    <mergeCell ref="I25:K25"/>
    <mergeCell ref="F24:K24"/>
    <mergeCell ref="B24:D25"/>
    <mergeCell ref="I16:K16"/>
    <mergeCell ref="A22:K22"/>
    <mergeCell ref="A21:K21"/>
    <mergeCell ref="A23:K23"/>
    <mergeCell ref="B26:D26"/>
    <mergeCell ref="A24:A25"/>
  </mergeCells>
  <phoneticPr fontId="0" type="noConversion"/>
  <printOptions horizontalCentered="1"/>
  <pageMargins left="0.39370078740157483" right="0.39370078740157483" top="0.51181102362204722" bottom="0.51181102362204722" header="0.31496062992125984" footer="0.27559055118110237"/>
  <pageSetup paperSize="9" orientation="portrait" r:id="rId1"/>
  <headerFooter alignWithMargins="0">
    <oddHeader>&amp;LГранд-СМЕТА</oddHeader>
    <oddFooter>&amp;RСтраница &amp;P</oddFooter>
  </headerFooter>
  <ignoredErrors>
    <ignoredError sqref="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КС-3</vt:lpstr>
      <vt:lpstr>'КС-3'!Заголовки_для_печати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 User</dc:creator>
  <cp:lastModifiedBy>smeta</cp:lastModifiedBy>
  <cp:lastPrinted>2012-11-06T05:39:31Z</cp:lastPrinted>
  <dcterms:created xsi:type="dcterms:W3CDTF">2002-08-29T05:21:43Z</dcterms:created>
  <dcterms:modified xsi:type="dcterms:W3CDTF">2012-12-27T10:31:45Z</dcterms:modified>
</cp:coreProperties>
</file>