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смета'!$B$17</definedName>
    <definedName name="Ind" localSheetId="0">'Локальная смета'!$D$9</definedName>
    <definedName name="Obj" localSheetId="0">'Локальная смета'!#REF!</definedName>
    <definedName name="Obosn" localSheetId="0">'Локальная смета'!$B$15</definedName>
    <definedName name="SmPr" localSheetId="0">'Локальная смета'!$B$16</definedName>
    <definedName name="_xlnm.Print_Titles" localSheetId="0">'Локальная смета'!$25:$25</definedName>
  </definedNames>
  <calcPr calcId="145621"/>
</workbook>
</file>

<file path=xl/calcChain.xml><?xml version="1.0" encoding="utf-8"?>
<calcChain xmlns="http://schemas.openxmlformats.org/spreadsheetml/2006/main">
  <c r="P65" i="1" l="1"/>
</calcChain>
</file>

<file path=xl/sharedStrings.xml><?xml version="1.0" encoding="utf-8"?>
<sst xmlns="http://schemas.openxmlformats.org/spreadsheetml/2006/main" count="329" uniqueCount="253">
  <si>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</si>
  <si>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</si>
  <si>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</si>
  <si>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</si>
  <si>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</si>
  <si>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</si>
  <si>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</si>
  <si>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</si>
  <si>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</si>
  <si>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</si>
  <si>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</si>
  <si>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</si>
  <si>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</si>
  <si>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</si>
  <si>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</si>
  <si>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</si>
  <si>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</si>
  <si>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</si>
  <si>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</si>
  <si>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</si>
  <si>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</si>
  <si>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</si>
  <si>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</si>
  <si>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</si>
  <si>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</si>
  <si>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>" _____ " ________________ 2012 г.</t>
  </si>
  <si>
    <t>"______ " _______________2012 г.</t>
  </si>
  <si>
    <t xml:space="preserve">                                       Раздел 1. Подготовка территории строительства</t>
  </si>
  <si>
    <r>
      <t>ТЕРр68-1-2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</si>
  <si>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Корчевка пней вручную давностью рубки до трех лет: диаметром до 500 мм твердых пород
(1 пень)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(8843 руб.): 104%*0,85 от ФОТ (10003 руб.)
СП (4801 руб.): 60%*0,8 от ФОТ (10003 руб.)</t>
    </r>
  </si>
  <si>
    <t>644,57
434,89</t>
  </si>
  <si>
    <r>
      <t>ТЕР09-05-001-01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</si>
  <si>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Облицовка ворот стальным профилированным листом
(100 м2)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(19863 руб.): 90%*0,85 от ФОТ (25965 руб.)
СП (17656 руб.): 85%*0,8 от ФОТ (25965 руб.)</t>
    </r>
  </si>
  <si>
    <r>
      <t>6,92</t>
    </r>
    <r>
      <rPr>
        <i/>
        <sz val="7"/>
        <rFont val="Arial"/>
        <family val="2"/>
        <charset val="204"/>
      </rPr>
      <t xml:space="preserve">
148*2*2/100+25*2*2/100</t>
    </r>
  </si>
  <si>
    <t>3533,92
3245,33</t>
  </si>
  <si>
    <t>250,99
17,37</t>
  </si>
  <si>
    <t>1737
120</t>
  </si>
  <si>
    <t>счет фактура</t>
  </si>
  <si>
    <r>
      <t>Стальной гнутый профиль
()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</t>
    </r>
  </si>
  <si>
    <r>
      <t>Облицовка ворот стальным профилированным листом
(100 м2)</t>
    </r>
    <r>
      <rPr>
        <i/>
        <sz val="7"/>
        <rFont val="Arial"/>
        <family val="2"/>
        <charset val="204"/>
      </rPr>
      <t xml:space="preserve">
КОЭФ. К ПОЗИЦИИ:
ПЗ=0,7 (ОЗП=0,7; ЭМ=0,7 к расх.; ЗПМ=0,7; МАТ=0 к расх.; ТЗ=0,7; ТЗМ=0,7)
ИНДЕКС К ПОЗИЦИИ:
17,5  ОЗП=14,006; ЭМ=6,267; ЗПМ=14,006; МАТ=3,292
НР (13904 руб.): 90%*0,85 от ФОТ (18175 руб.)
СП (12359 руб.): 85%*0,8 от ФОТ (18175 руб.)</t>
    </r>
  </si>
  <si>
    <t>2447,43
2271,73</t>
  </si>
  <si>
    <t>175,7
12,16</t>
  </si>
  <si>
    <t>1216
84</t>
  </si>
  <si>
    <t>101-4134</t>
  </si>
  <si>
    <t>Пленка (мембрана) антиконденсатная (гидроизоляционная) типа ЮТАКОН
(м2)</t>
  </si>
  <si>
    <t xml:space="preserve">                                       Разборка существующего основания</t>
  </si>
  <si>
    <r>
      <t>ТЕРр68-12-1</t>
    </r>
    <r>
      <rPr>
        <i/>
        <sz val="9"/>
        <rFont val="Arial"/>
        <family val="2"/>
        <charset val="204"/>
      </rPr>
      <t xml:space="preserve">
Пр. Департ.строит.Краснодар.кр. от 30.03.12 №115</t>
    </r>
  </si>
  <si>
    <r>
      <t>Разборка покрытий и оснований: мостовой из булыжного камня
(100 м3 конструкций)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(12787 руб.): 104%*0,85 от ФОТ (14465 руб.)
СП (6943 руб.): 60%*0,8 от ФОТ (14465 руб.)</t>
    </r>
  </si>
  <si>
    <r>
      <t>0,4996</t>
    </r>
    <r>
      <rPr>
        <i/>
        <sz val="7"/>
        <rFont val="Arial"/>
        <family val="2"/>
        <charset val="204"/>
      </rPr>
      <t xml:space="preserve">
499,6*0,1/100</t>
    </r>
  </si>
  <si>
    <t>30556,98
25015,14</t>
  </si>
  <si>
    <t>5541,84
160,79</t>
  </si>
  <si>
    <t>2768
80</t>
  </si>
  <si>
    <r>
      <t>ТЕРр68-12-3</t>
    </r>
    <r>
      <rPr>
        <i/>
        <sz val="9"/>
        <rFont val="Arial"/>
        <family val="2"/>
        <charset val="204"/>
      </rPr>
      <t xml:space="preserve">
Пр. Департ.строит.Краснодар.кр. от 30.03.12 №115</t>
    </r>
  </si>
  <si>
    <r>
      <t>Разборка покрытий и оснований: черных щебеночных
(100 м3 конструкций)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(179 руб.): 104%*0,85 от ФОТ (202 руб.)
СП (97 руб.): 60%*0,8 от ФОТ (202 руб.)</t>
    </r>
  </si>
  <si>
    <r>
      <t>0,056</t>
    </r>
    <r>
      <rPr>
        <i/>
        <sz val="7"/>
        <rFont val="Arial"/>
        <family val="2"/>
        <charset val="204"/>
      </rPr>
      <t xml:space="preserve">
5,6/100</t>
    </r>
  </si>
  <si>
    <t>7376,95
2147,26</t>
  </si>
  <si>
    <t>5229,69
993,31</t>
  </si>
  <si>
    <t>293
56</t>
  </si>
  <si>
    <r>
      <t>ТЕРр68-12-5</t>
    </r>
    <r>
      <rPr>
        <i/>
        <sz val="9"/>
        <rFont val="Arial"/>
        <family val="2"/>
        <charset val="204"/>
      </rPr>
      <t xml:space="preserve">
Пр. Департ.строит.Краснодар.кр. от 30.03.12 №115</t>
    </r>
  </si>
  <si>
    <r>
      <t>Разборка покрытий и оснований: цементно-бетонных
(100 м3 конструкций)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(1088 руб.): 104%*0,85 от ФОТ (1231 руб.)
СП (591 руб.): 60%*0,8 от ФОТ (1231 руб.)</t>
    </r>
  </si>
  <si>
    <r>
      <t>0,112</t>
    </r>
    <r>
      <rPr>
        <i/>
        <sz val="7"/>
        <rFont val="Arial"/>
        <family val="2"/>
        <charset val="204"/>
      </rPr>
      <t xml:space="preserve">
11,2/100</t>
    </r>
  </si>
  <si>
    <t>20239,49
7064,63</t>
  </si>
  <si>
    <t>13174,86
2492,23</t>
  </si>
  <si>
    <t>1476
279</t>
  </si>
  <si>
    <r>
      <t>ТЕРр68-13-2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</si>
  <si>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Разборка асфальтобетонных покрытий тротуаров толщиной до 4 см: с помощью молотков отбойных пневматических
(1000 м2)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(1615 руб.): 104%*0,85 от ФОТ (1827 руб.)
СП (877 руб.): 60%*0,8 от ФОТ (1827 руб.)</t>
    </r>
  </si>
  <si>
    <r>
      <t>0,224</t>
    </r>
    <r>
      <rPr>
        <i/>
        <sz val="7"/>
        <rFont val="Arial"/>
        <family val="2"/>
        <charset val="204"/>
      </rPr>
      <t xml:space="preserve">
22,4/0,1/1000</t>
    </r>
  </si>
  <si>
    <t>12233,19
5395,95</t>
  </si>
  <si>
    <t>6837,24
1697,53</t>
  </si>
  <si>
    <t>1531
380</t>
  </si>
  <si>
    <r>
      <t>ТЕРр51-6-1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</si>
  <si>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Погрузка грунта вручную в автомобили-самосвалы с выгрузкой(строительный мусор)
(100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(1289 руб.): 75%*0,85 от ФОТ (2022 руб.)
СП (728 руб.): 45%*0,8 от ФОТ (2022 руб.)</t>
    </r>
  </si>
  <si>
    <r>
      <t>0,2576</t>
    </r>
    <r>
      <rPr>
        <i/>
        <sz val="7"/>
        <rFont val="Arial"/>
        <family val="2"/>
        <charset val="204"/>
      </rPr>
      <t xml:space="preserve">
(0,056+0,112+2,24*0,04)</t>
    </r>
  </si>
  <si>
    <t>41402,29
6823,86</t>
  </si>
  <si>
    <t>СЦП3-3-5-1-3</t>
  </si>
  <si>
    <r>
      <t>Перевозка массовых навалочных грузов, перевозимых автомобилями-самосвалами, расстояние перевозки 5 км, класс груза 1, грузоподъемность 10 т
(1 т груза)</t>
    </r>
    <r>
      <rPr>
        <i/>
        <sz val="7"/>
        <rFont val="Arial"/>
        <family val="2"/>
        <charset val="204"/>
      </rPr>
      <t xml:space="preserve">
НР 75%*0,85 от ФОТ
СП 45%*0,8 от ФОТ</t>
    </r>
  </si>
  <si>
    <r>
      <t>74,48</t>
    </r>
    <r>
      <rPr>
        <b/>
        <i/>
        <sz val="7"/>
        <rFont val="Arial"/>
        <family val="2"/>
        <charset val="204"/>
      </rPr>
      <t xml:space="preserve">
(5,6+11,2+22,4)*1,9</t>
    </r>
  </si>
  <si>
    <t xml:space="preserve">                                       Сооружение водовода диаметром 50 мм</t>
  </si>
  <si>
    <r>
      <t>ТЕР01-02-055-05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</si>
  <si>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Разработка грунта вручную с креплениями в траншеях шириной до 2 м, глубиной: до 2 м, группа грунтов 4р
(100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(34005 руб.): 80%*0,85 от ФОТ (50007 руб.)
СП (18003 руб.): 45%*0,8 от ФОТ (50007 руб.)</t>
    </r>
  </si>
  <si>
    <r>
      <t>0,85</t>
    </r>
    <r>
      <rPr>
        <i/>
        <sz val="7"/>
        <rFont val="Arial"/>
        <family val="2"/>
        <charset val="204"/>
      </rPr>
      <t xml:space="preserve">
85/100</t>
    </r>
  </si>
  <si>
    <t>51157,76
51157,76</t>
  </si>
  <si>
    <t>ТЕР01-02-067-03</t>
  </si>
  <si>
    <r>
      <t>Крепление досками стенок котлованов и траншей более 2 м, глубиной до 3 м в грунтах: мокрых
(100 м2 креплений)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(15176 руб.): 80%*0,85 от ФОТ (22317 руб.)
СП (8034 руб.): 45%*0,8 от ФОТ (22317 руб.)</t>
    </r>
  </si>
  <si>
    <r>
      <t>4,76</t>
    </r>
    <r>
      <rPr>
        <i/>
        <sz val="7"/>
        <rFont val="Arial"/>
        <family val="2"/>
        <charset val="204"/>
      </rPr>
      <t xml:space="preserve">
340*2*0,7/100</t>
    </r>
  </si>
  <si>
    <t>7020,8
4076,87</t>
  </si>
  <si>
    <t>ТЕРр51-06-01</t>
  </si>
  <si>
    <r>
      <t>Погрузка грунта вручную в автомобили-самосвалы с выгрузкой
(100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(448 руб.): 75%*0,85 от ФОТ (703 руб.)
СП (253 руб.): 45%*0,8 от ФОТ (703 руб.)</t>
    </r>
  </si>
  <si>
    <t>33520,59
5835,74</t>
  </si>
  <si>
    <t>27684,85
4441,3</t>
  </si>
  <si>
    <t>1647
264</t>
  </si>
  <si>
    <r>
      <t>Перевозка массовых навалочных грузов, перевозимых автомобилями-самосвалами, расстояние перевозки 5 км, класс груза 1, грузоподъемность 10 т
(1 т груза)</t>
    </r>
    <r>
      <rPr>
        <i/>
        <sz val="7"/>
        <rFont val="Arial"/>
        <family val="2"/>
        <charset val="204"/>
      </rPr>
      <t xml:space="preserve">
НР 0%*0,85 от ФОТ
СП 0%*0,8 от ФОТ</t>
    </r>
  </si>
  <si>
    <r>
      <t>172,71</t>
    </r>
    <r>
      <rPr>
        <b/>
        <i/>
        <sz val="7"/>
        <rFont val="Arial"/>
        <family val="2"/>
        <charset val="204"/>
      </rPr>
      <t xml:space="preserve">
(85+5,9)*1,9</t>
    </r>
  </si>
  <si>
    <t>ТЕР27-04-001-01</t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</si>
  <si>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(933 руб.): 142%*0,85 от ФОТ (773 руб.)
СП (587 руб.): 95%*0,8 от ФОТ (773 руб.)</t>
    </r>
  </si>
  <si>
    <r>
      <t>0,238</t>
    </r>
    <r>
      <rPr>
        <i/>
        <sz val="7"/>
        <rFont val="Arial"/>
        <family val="2"/>
        <charset val="204"/>
      </rPr>
      <t xml:space="preserve">
0,7*0,1*340/100</t>
    </r>
  </si>
  <si>
    <t>11420,8
1210,96</t>
  </si>
  <si>
    <t>10166,39
1612,51</t>
  </si>
  <si>
    <t>2420
384</t>
  </si>
  <si>
    <t>408-0141</t>
  </si>
  <si>
    <t>Песок природный для строительных растворов средний
(м3)</t>
  </si>
  <si>
    <r>
      <t>ТЕР01-02-005-02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</si>
  <si>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(403 руб.): 95%*0,85 от ФОТ (499 руб.)
СП (200 руб.): 50%*0,8 от ФОТ (499 руб.)</t>
    </r>
  </si>
  <si>
    <t>3444,25
1433,23</t>
  </si>
  <si>
    <t>2011,02
392,45</t>
  </si>
  <si>
    <t>479
93</t>
  </si>
  <si>
    <t>ТЕР22-01-021-01</t>
  </si>
  <si>
    <r>
      <t>Укладка трубопроводов из полиэтиленовых труб диаметром: 50 мм
(1 км трубопровода)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(8661 руб.): 130%*0,85 от ФОТ (7838 руб.)
СП (5581 руб.): 89%*0,8 от ФОТ (7838 руб.)</t>
    </r>
  </si>
  <si>
    <r>
      <t>0,34</t>
    </r>
    <r>
      <rPr>
        <i/>
        <sz val="7"/>
        <rFont val="Arial"/>
        <family val="2"/>
        <charset val="204"/>
      </rPr>
      <t xml:space="preserve">
340/1000</t>
    </r>
  </si>
  <si>
    <t>26969,65
17932,44</t>
  </si>
  <si>
    <t>8992,14
2110,7</t>
  </si>
  <si>
    <t>3057
718</t>
  </si>
  <si>
    <t>507-2006</t>
  </si>
  <si>
    <t>Труба водопроводная ПЭ 63 SDR 11 (Т), наружный диаметр 50 мм (ГОСТ 18599-2001)
(10 м)</t>
  </si>
  <si>
    <r>
      <t>34</t>
    </r>
    <r>
      <rPr>
        <b/>
        <i/>
        <sz val="7"/>
        <rFont val="Arial"/>
        <family val="2"/>
        <charset val="204"/>
      </rPr>
      <t xml:space="preserve">
340/10</t>
    </r>
  </si>
  <si>
    <r>
      <t>ТЕР01-02-061-04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</si>
  <si>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Засыпка вручную траншей, пазух котлованов и ям, группа грунтов: 4
(100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(4332 руб.): 80%*0,85 от ФОТ (6370 руб.)
СП (2293 руб.): 45%*0,8 от ФОТ (6370 руб.)</t>
    </r>
  </si>
  <si>
    <r>
      <t>0,476</t>
    </r>
    <r>
      <rPr>
        <i/>
        <sz val="7"/>
        <rFont val="Arial"/>
        <family val="2"/>
        <charset val="204"/>
      </rPr>
      <t xml:space="preserve">
0,7*0,2*340/100</t>
    </r>
  </si>
  <si>
    <t>11635,62
11635,62</t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</si>
  <si>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(807 руб.): 95%*0,85 от ФОТ (999 руб.)
СП (400 руб.): 50%*0,8 от ФОТ (999 руб.)</t>
    </r>
  </si>
  <si>
    <t>957
187</t>
  </si>
  <si>
    <r>
      <t>ТЕР06-01-001-01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</si>
  <si>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Устройство бетонной подготовки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(12840 руб.): 105%*0,85 от ФОТ (14387 руб.)
СП (7481 руб.): 65%*0,8 от ФОТ (14387 руб.)</t>
    </r>
  </si>
  <si>
    <r>
      <t>0,68</t>
    </r>
    <r>
      <rPr>
        <i/>
        <sz val="7"/>
        <rFont val="Arial"/>
        <family val="2"/>
        <charset val="204"/>
      </rPr>
      <t xml:space="preserve">
0,2*1*340/100</t>
    </r>
  </si>
  <si>
    <t>233182,61
15781,96</t>
  </si>
  <si>
    <t>13727,05
2614,36</t>
  </si>
  <si>
    <t>9334
1778</t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</si>
  <si>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(2398 руб.): 142%*0,85 от ФОТ (1987 руб.)
СП (1510 руб.): 95%*0,8 от ФОТ (1987 руб.)</t>
    </r>
  </si>
  <si>
    <r>
      <t>0,612</t>
    </r>
    <r>
      <rPr>
        <i/>
        <sz val="7"/>
        <rFont val="Arial"/>
        <family val="2"/>
        <charset val="204"/>
      </rPr>
      <t xml:space="preserve">
0,15*1,2*340/100</t>
    </r>
  </si>
  <si>
    <t>6222
987</t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</si>
  <si>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(1038 руб.): 95%*0,85 от ФОТ (1285 руб.)
СП (514 руб.): 50%*0,8 от ФОТ (1285 руб.)</t>
    </r>
  </si>
  <si>
    <t>1231
240</t>
  </si>
  <si>
    <r>
      <t>ТЕР27-05-002-02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</si>
  <si>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Устройство мостовых мозаиковых с заполнением швов цементным раствором при высоте мозаиковой шашки: 10 см
(1000 м2 мостовой)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(60673 руб.): 142%*0,85 от ФОТ (50268 руб.)
СП (38204 руб.): 95%*0,8 от ФОТ (50268 руб.)</t>
    </r>
  </si>
  <si>
    <r>
      <t>0,4994</t>
    </r>
    <r>
      <rPr>
        <i/>
        <sz val="7"/>
        <rFont val="Arial"/>
        <family val="2"/>
        <charset val="204"/>
      </rPr>
      <t xml:space="preserve">
499,4/1000</t>
    </r>
  </si>
  <si>
    <t>148846,7
85029,87</t>
  </si>
  <si>
    <t>14004,99
2496,01</t>
  </si>
  <si>
    <t>6994
1247</t>
  </si>
  <si>
    <t xml:space="preserve">                                       Сооружение стартового и приемного  котлованов  для ГНБ</t>
  </si>
  <si>
    <r>
      <t>ТЕР01-01-013-04</t>
    </r>
    <r>
      <rPr>
        <i/>
        <sz val="9"/>
        <rFont val="Arial"/>
        <family val="2"/>
        <charset val="204"/>
      </rPr>
      <t xml:space="preserve">
Пр. Департ.строит.Краснодар.кр. от 30.03.12 №115</t>
    </r>
  </si>
  <si>
    <r>
      <t>Разработка грунта с погрузкой на автомобили-самосвалы экскаваторами с ковшом вместимостью: 1 (1-1,2) м3, группа грунтов 4
(1000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(1090 руб.): 95%*0,85 от ФОТ (1350 руб.)
СП (540 руб.): 50%*0,8 от ФОТ (1350 руб.)</t>
    </r>
  </si>
  <si>
    <r>
      <t>0,1735</t>
    </r>
    <r>
      <rPr>
        <i/>
        <sz val="7"/>
        <rFont val="Arial"/>
        <family val="2"/>
        <charset val="204"/>
      </rPr>
      <t xml:space="preserve">
173,5/1000</t>
    </r>
  </si>
  <si>
    <t>37353,06
1149,47</t>
  </si>
  <si>
    <t>36170,93
5617,11</t>
  </si>
  <si>
    <t>6276
975</t>
  </si>
  <si>
    <r>
      <t>329,65</t>
    </r>
    <r>
      <rPr>
        <b/>
        <i/>
        <sz val="7"/>
        <rFont val="Arial"/>
        <family val="2"/>
        <charset val="204"/>
      </rPr>
      <t xml:space="preserve">
173,5*1,9</t>
    </r>
  </si>
  <si>
    <r>
      <t>0,36</t>
    </r>
    <r>
      <rPr>
        <i/>
        <sz val="7"/>
        <rFont val="Arial"/>
        <family val="2"/>
        <charset val="204"/>
      </rPr>
      <t xml:space="preserve">
(2,5*2*1,5+3,5*2*1,5)/100*2</t>
    </r>
  </si>
  <si>
    <r>
      <t>Засыпка вручную траншей, пазух котлованов и ям, группа грунтов: 4
(100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(796 руб.): 80%*0,85 от ФОТ (1171 руб.)
СП (422 руб.): 45%*0,8 от ФОТ (1171 руб.)</t>
    </r>
  </si>
  <si>
    <r>
      <t>0,0875</t>
    </r>
    <r>
      <rPr>
        <i/>
        <sz val="7"/>
        <rFont val="Arial"/>
        <family val="2"/>
        <charset val="204"/>
      </rPr>
      <t xml:space="preserve">
3,5*2,5*1/100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</si>
  <si>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(148 руб.): 95%*0,85 от ФОТ (183 руб.)
СП (73 руб.): 50%*0,8 от ФОТ (183 руб.)</t>
    </r>
  </si>
  <si>
    <t>176
34</t>
  </si>
  <si>
    <r>
      <t>ТЕР01-01-035-06</t>
    </r>
    <r>
      <rPr>
        <i/>
        <sz val="9"/>
        <rFont val="Arial"/>
        <family val="2"/>
        <charset val="204"/>
      </rPr>
      <t xml:space="preserve">
Пр. Департ.строит.Краснодар.кр. от 05.10.10 №305</t>
    </r>
  </si>
  <si>
    <r>
      <t>Засыпка траншей и котлованов с перемещением грунта до 5 м бульдозерами мощностью: 243 кВт (330 л.с.), группа грунтов 3
(1000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(50 руб.): 95%*0,85 от ФОТ (62 руб.)
СП (25 руб.): 50%*0,8 от ФОТ (62 руб.)</t>
    </r>
  </si>
  <si>
    <t>4562,19
328,02</t>
  </si>
  <si>
    <t>752
54</t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</si>
  <si>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(2942 руб.): 95%*0,85 от ФОТ (3643 руб.)
СП (1457 руб.): 50%*0,8 от ФОТ (3643 руб.)</t>
    </r>
  </si>
  <si>
    <r>
      <t>1,735</t>
    </r>
    <r>
      <rPr>
        <i/>
        <sz val="7"/>
        <rFont val="Arial"/>
        <family val="2"/>
        <charset val="204"/>
      </rPr>
      <t xml:space="preserve">
0173,5/100</t>
    </r>
  </si>
  <si>
    <t>3489
681</t>
  </si>
  <si>
    <t xml:space="preserve">                                       Обслуживающие процессы при сооружении водовода</t>
  </si>
  <si>
    <r>
      <t>Водоотлив из котлована Насос мощностью  2,8 кВт
(маш.-ч)</t>
    </r>
    <r>
      <rPr>
        <i/>
        <sz val="7"/>
        <rFont val="Arial"/>
        <family val="2"/>
        <charset val="204"/>
      </rPr>
      <t xml:space="preserve">
НР (24912 руб.): 95%*0,85 от ФОТ (30851 руб.)
СП (12340 руб.): 50%*0,8 от ФОТ (30851 руб.)</t>
    </r>
  </si>
  <si>
    <r>
      <t>720</t>
    </r>
    <r>
      <rPr>
        <b/>
        <i/>
        <sz val="7"/>
        <rFont val="Arial"/>
        <family val="2"/>
        <charset val="204"/>
      </rPr>
      <t xml:space="preserve">
12*60</t>
    </r>
  </si>
  <si>
    <t>48,91
37,26</t>
  </si>
  <si>
    <t>35215
26827</t>
  </si>
  <si>
    <r>
      <t>Разборка покрытий и оснований: мостовой из булыжного камня
(100 м3 конструкций)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(1513 руб.): 104%*0,85 от ФОТ (1712 руб.)
СП (822 руб.): 60%*0,8 от ФОТ (1712 руб.)</t>
    </r>
  </si>
  <si>
    <r>
      <t>0,0591</t>
    </r>
    <r>
      <rPr>
        <i/>
        <sz val="7"/>
        <rFont val="Arial"/>
        <family val="2"/>
        <charset val="204"/>
      </rPr>
      <t xml:space="preserve">
59,1*0,1/100</t>
    </r>
  </si>
  <si>
    <t>328
10</t>
  </si>
  <si>
    <r>
      <t>Разборка покрытий и оснований: черных щебеночных
(100 м3 конструкций)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(50 руб.): 104%*0,85 от ФОТ (57 руб.)
СП (27 руб.): 60%*0,8 от ФОТ (57 руб.)</t>
    </r>
  </si>
  <si>
    <r>
      <t>0,016</t>
    </r>
    <r>
      <rPr>
        <i/>
        <sz val="7"/>
        <rFont val="Arial"/>
        <family val="2"/>
        <charset val="204"/>
      </rPr>
      <t xml:space="preserve">
1,6/100</t>
    </r>
  </si>
  <si>
    <t>84
16</t>
  </si>
  <si>
    <r>
      <t>Разборка покрытий и оснований: цементно-бетонных
(100 м3 конструкций)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(409 руб.): 104%*0,85 от ФОТ (463 руб.)
СП (222 руб.): 60%*0,8 от ФОТ (463 руб.)</t>
    </r>
  </si>
  <si>
    <r>
      <t>0,042</t>
    </r>
    <r>
      <rPr>
        <i/>
        <sz val="7"/>
        <rFont val="Arial"/>
        <family val="2"/>
        <charset val="204"/>
      </rPr>
      <t xml:space="preserve">
4,2/100</t>
    </r>
  </si>
  <si>
    <t>553
105</t>
  </si>
  <si>
    <r>
      <t>Разборка асфальтобетонных покрытий тротуаров толщиной до 4 см: с помощью молотков отбойных пневматических
(1000 м2)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(50 руб.): 104%*0,85 от ФОТ (57 руб.)
СП (27 руб.): 60%*0,8 от ФОТ (57 руб.)</t>
    </r>
  </si>
  <si>
    <r>
      <t>0,0069</t>
    </r>
    <r>
      <rPr>
        <i/>
        <sz val="7"/>
        <rFont val="Arial"/>
        <family val="2"/>
        <charset val="204"/>
      </rPr>
      <t xml:space="preserve">
6,9/1000</t>
    </r>
  </si>
  <si>
    <t>47
12</t>
  </si>
  <si>
    <r>
      <t>0,0649</t>
    </r>
    <r>
      <rPr>
        <i/>
        <sz val="7"/>
        <rFont val="Arial"/>
        <family val="2"/>
        <charset val="204"/>
      </rPr>
      <t xml:space="preserve">
0,016+0,042+0,0069</t>
    </r>
  </si>
  <si>
    <r>
      <t>24,13</t>
    </r>
    <r>
      <rPr>
        <b/>
        <i/>
        <sz val="7"/>
        <rFont val="Arial"/>
        <family val="2"/>
        <charset val="204"/>
      </rPr>
      <t xml:space="preserve">
(1,6+4,2+6,9)*1,9</t>
    </r>
  </si>
  <si>
    <r>
      <t>Разработка грунта с погрузкой на автомобили-самосвалы экскаваторами с ковшом вместимостью: 1 (1-1,2) м3, группа грунтов 4
(1000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(371 руб.): 95%*0,85 от ФОТ (459 руб.)
СП (184 руб.): 50%*0,8 от ФОТ (459 руб.)</t>
    </r>
  </si>
  <si>
    <r>
      <t>0,0589</t>
    </r>
    <r>
      <rPr>
        <i/>
        <sz val="7"/>
        <rFont val="Arial"/>
        <family val="2"/>
        <charset val="204"/>
      </rPr>
      <t xml:space="preserve">
(46,3+12,6)/1000</t>
    </r>
  </si>
  <si>
    <t>2130
331</t>
  </si>
  <si>
    <r>
      <t>0,18</t>
    </r>
    <r>
      <rPr>
        <i/>
        <sz val="7"/>
        <rFont val="Arial"/>
        <family val="2"/>
        <charset val="204"/>
      </rPr>
      <t xml:space="preserve">
(2,5*2*1,5+3,5*2*1,5)/100*1</t>
    </r>
  </si>
  <si>
    <r>
      <t>111,91</t>
    </r>
    <r>
      <rPr>
        <b/>
        <i/>
        <sz val="7"/>
        <rFont val="Arial"/>
        <family val="2"/>
        <charset val="204"/>
      </rPr>
      <t xml:space="preserve">
(46,3+12,6)*1,9</t>
    </r>
  </si>
  <si>
    <r>
      <t>Засыпка траншей и котлованов с перемещением грунта до 5 м бульдозерами мощностью: 243 кВт (330 л.с.), группа грунтов 3
(1000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(35 руб.): 95%*0,85 от ФОТ (43 руб.)
СП (17 руб.): 50%*0,8 от ФОТ (43 руб.)</t>
    </r>
  </si>
  <si>
    <r>
      <t>0,11191</t>
    </r>
    <r>
      <rPr>
        <i/>
        <sz val="7"/>
        <rFont val="Arial"/>
        <family val="2"/>
        <charset val="204"/>
      </rPr>
      <t xml:space="preserve">
(46,3+12,6)*1,9/1000</t>
    </r>
  </si>
  <si>
    <t>511
37</t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</si>
  <si>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(999 руб.): 95%*0,85 от ФОТ (1237 руб.)
СП (495 руб.): 50%*0,8 от ФОТ (1237 руб.)</t>
    </r>
  </si>
  <si>
    <r>
      <t>0,589</t>
    </r>
    <r>
      <rPr>
        <i/>
        <sz val="7"/>
        <rFont val="Arial"/>
        <family val="2"/>
        <charset val="204"/>
      </rPr>
      <t xml:space="preserve">
(46,3+12,6)/100</t>
    </r>
  </si>
  <si>
    <t>1185
231</t>
  </si>
  <si>
    <r>
      <t>Разработка грунта вручную с креплениями в траншеях шириной до 2 м, глубиной: до 2 м, группа грунтов 4р
(100 м3 грунта)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
НР (95293 руб.): 80%*0,85 от ФОТ (140137 руб.)
СП (50449 руб.): 45%*0,8 от ФОТ (140137 руб.)</t>
    </r>
  </si>
  <si>
    <r>
      <t>2,382</t>
    </r>
    <r>
      <rPr>
        <i/>
        <sz val="7"/>
        <rFont val="Arial"/>
        <family val="2"/>
        <charset val="204"/>
      </rPr>
      <t xml:space="preserve">
238,2/100</t>
    </r>
  </si>
  <si>
    <t xml:space="preserve">                                       Раздел 5. Прочие работы и затраты</t>
  </si>
  <si>
    <t>Расчет</t>
  </si>
  <si>
    <t>Затраты, связанные с проведением работ вахтовым методом
()</t>
  </si>
  <si>
    <t>Затраты по перевозке автомобильным транспортом работников до места работ
()</t>
  </si>
  <si>
    <r>
      <t>Перебазировка машин и механизмов
()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</t>
    </r>
  </si>
  <si>
    <r>
      <t>Дополнительные затраты при получении электроэнергии от передвижных электростанций
()</t>
    </r>
    <r>
      <rPr>
        <i/>
        <sz val="7"/>
        <rFont val="Arial"/>
        <family val="2"/>
        <charset val="204"/>
      </rPr>
      <t xml:space="preserve">
ИНДЕКС К ПОЗИЦИИ:
17,5  ОЗП=14,006; ЭМ=6,267; ЗПМ=14,006; МАТ=3,292</t>
    </r>
  </si>
  <si>
    <t>Итого прямые затраты по смете в текущих ценах</t>
  </si>
  <si>
    <t>258593
36210</t>
  </si>
  <si>
    <t>Итого прямые затраты по смете с учетом коэффициентов к итогам (4. Производство строительных и других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  (Поз. 1, 6-9, 37-40, 2-5, 10-11, 14, 29, 31, 41-42, 45, 47, 50, 12, 21, 32, 49, 13, 30, 44, 15-17, 24-25, 27, 18, 22, 26, 28, 33-36, 43, 46, 48, 19-20, 23))</t>
  </si>
  <si>
    <t>297382
41644</t>
  </si>
  <si>
    <t>Накладные расходы</t>
  </si>
  <si>
    <t>Сметная прибыль</t>
  </si>
  <si>
    <t>Итоги по смете:</t>
  </si>
  <si>
    <t xml:space="preserve">  Благоустройство (ремонтно-строительные)</t>
  </si>
  <si>
    <t xml:space="preserve">  Строительные металлические конструкции</t>
  </si>
  <si>
    <t xml:space="preserve">  Земляные работы, выполняемые ручным способом (ремонтно-строительные)</t>
  </si>
  <si>
    <t xml:space="preserve">  Земляные работы, выполняемые ручным способом</t>
  </si>
  <si>
    <t xml:space="preserve">  Земляные работы, выполняемые по другим видам работ (подготовительным, сопутствующим, укрепительным)</t>
  </si>
  <si>
    <t xml:space="preserve">  Перевозка автотранспортом</t>
  </si>
  <si>
    <t xml:space="preserve">  Автомобильные дороги</t>
  </si>
  <si>
    <t xml:space="preserve">  Земляные работы, выполняемые механизированным способом</t>
  </si>
  <si>
    <t xml:space="preserve">  Наружные сети водопровода, канализации, теплоснабжения, газопровода</t>
  </si>
  <si>
    <t xml:space="preserve">  Бетонные и железобетонные монолитные конструкции в промышленном строительстве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</si>
  <si>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</si>
  <si>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</si>
  <si>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</si>
  <si>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</si>
  <si>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</si>
  <si>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</si>
  <si>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</si>
  <si>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</si>
  <si>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</si>
  <si>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___________________________2386,061</t>
  </si>
  <si>
    <t>тыс. руб.</t>
  </si>
  <si>
    <t>___________________________434,477</t>
  </si>
  <si>
    <t>Составлен(а) в текущих (прогнозных) ценах по состоянию на ______________</t>
  </si>
  <si>
    <t>(должность, подпись, расшифровка)</t>
  </si>
  <si>
    <t>Заказчик:  ___________________________</t>
  </si>
  <si>
    <t>М.П.</t>
  </si>
  <si>
    <t>Подрядчик: 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</si>
  <si>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</si>
  <si>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</si>
  <si>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_______________________________________________________________________________________________4176,19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</si>
  <si>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</si>
  <si>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</si>
  <si>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                                       Раздел 2. Участок 1.</t>
  </si>
  <si>
    <t xml:space="preserve">                                       Раздел 3. Участок 1.4</t>
  </si>
  <si>
    <t xml:space="preserve">                                       Раздел 4. Участок 1.47</t>
  </si>
  <si>
    <t xml:space="preserve">Устройство </t>
  </si>
  <si>
    <t>За вычетом объема трубы</t>
  </si>
  <si>
    <r>
      <rPr>
        <b/>
        <sz val="9"/>
        <color rgb="FFFF0000"/>
        <rFont val="Arial"/>
        <family val="2"/>
        <charset val="204"/>
      </rPr>
      <t>Обратно:</t>
    </r>
    <r>
      <rPr>
        <b/>
        <sz val="9"/>
        <rFont val="Arial"/>
        <family val="2"/>
        <charset val="204"/>
      </rPr>
      <t>Перевозка массовых навалочных грузов, перевозимых автомобилями-самосвалами, расстояние перевозки 5 км, класс груза 1, грузоподъемность 10 т
(1 т груза)</t>
    </r>
    <r>
      <rPr>
        <i/>
        <sz val="7"/>
        <rFont val="Arial"/>
        <family val="2"/>
        <charset val="204"/>
      </rPr>
      <t xml:space="preserve">
НР 75%*0,85 от ФОТ
СП 45%*0,8 от ФОТ</t>
    </r>
  </si>
  <si>
    <t>ПЕСОК ДОРОГОЙ ОЧЕНЬ</t>
  </si>
  <si>
    <t>4-Я ГРУППА ГРУНТОВ И КРЕПЛЕНИЕ?</t>
  </si>
  <si>
    <r>
      <t>Крепление досками стенок котлованов и траншей более 2 м, глубиной до 3 м в грунтах: мокрых
(100 м2 креплений)</t>
    </r>
    <r>
      <rPr>
        <i/>
        <sz val="7"/>
        <color rgb="FFFF0000"/>
        <rFont val="Arial"/>
        <family val="2"/>
        <charset val="204"/>
      </rPr>
      <t xml:space="preserve">
ИНДЕКС К ПОЗИЦИИ:
17,5  ОЗП=14,006; ЭМ=6,267; ЗПМ=14,006; МАТ=3,292
НР (1148 руб.): 80%*0,85 от ФОТ (1688 руб.)
СП (608 руб.): 45%*0,8 от ФОТ (1688 руб.)</t>
    </r>
  </si>
  <si>
    <t>ОШИБКА В ФОРМУЛЕ</t>
  </si>
  <si>
    <r>
      <t>0,16475</t>
    </r>
    <r>
      <rPr>
        <i/>
        <sz val="7"/>
        <color rgb="FFFF0000"/>
        <rFont val="Arial"/>
        <family val="2"/>
        <charset val="204"/>
      </rPr>
      <t xml:space="preserve">
(173,5-3,5*2,5)/1000</t>
    </r>
  </si>
  <si>
    <r>
      <t>Погрузка грунта вручную в автомобили-самосвалы с выгрузкой(строительный мусор)
(100 м3 грунта)</t>
    </r>
    <r>
      <rPr>
        <i/>
        <sz val="7"/>
        <color rgb="FFFF0000"/>
        <rFont val="Arial"/>
        <family val="2"/>
        <charset val="204"/>
      </rPr>
      <t xml:space="preserve">
ИНДЕКС К ПОЗИЦИИ:
17,5  ОЗП=14,006; ЭМ=6,267; ЗПМ=14,006; МАТ=3,292
НР (324 руб.): 75%*0,85 от ФОТ (509 руб.)
СП (183 руб.): 45%*0,8 от ФОТ (509 руб.)</t>
    </r>
  </si>
  <si>
    <r>
      <t xml:space="preserve">                                       Сооружение котлованов      </t>
    </r>
    <r>
      <rPr>
        <b/>
        <sz val="9"/>
        <color rgb="FFFF0000"/>
        <rFont val="Arial"/>
        <family val="2"/>
        <charset val="204"/>
      </rPr>
      <t xml:space="preserve"> УСТРОЙСТВО</t>
    </r>
  </si>
  <si>
    <r>
      <t>Крепление досками стенок котлованов и траншей более 2 м, глубиной до 3 м в грунтах: мокрых
(100 м2 креплений)</t>
    </r>
    <r>
      <rPr>
        <i/>
        <sz val="7"/>
        <color rgb="FFFF0000"/>
        <rFont val="Arial"/>
        <family val="2"/>
        <charset val="204"/>
      </rPr>
      <t xml:space="preserve">
ИНДЕКС К ПОЗИЦИИ:
17,5  ОЗП=14,006; ЭМ=6,267; ЗПМ=14,006; МАТ=3,292
НР (574 руб.): 80%*0,85 от ФОТ (844 руб.)
СП (304 руб.): 45%*0,8 от ФОТ (844 руб.)</t>
    </r>
  </si>
  <si>
    <r>
      <t>Погрузка грунта вручную в автомобили-самосвалы с выгрузкой
(100 м3 грунта)</t>
    </r>
    <r>
      <rPr>
        <i/>
        <sz val="7"/>
        <color rgb="FFFF0000"/>
        <rFont val="Arial"/>
        <family val="2"/>
        <charset val="204"/>
      </rPr>
      <t xml:space="preserve">
ИНДЕКС К ПОЗИЦИИ:
17,5  ОЗП=14,006; ЭМ=6,267; ЗПМ=14,006; МАТ=3,292
НР (11916 руб.): 75%*0,85 от ФОТ (18692 руб.)
СП (6729 руб.): 45%*0,8 от ФОТ (18692 руб.)</t>
    </r>
  </si>
  <si>
    <r>
      <t>2,382</t>
    </r>
    <r>
      <rPr>
        <i/>
        <sz val="7"/>
        <color rgb="FFFF0000"/>
        <rFont val="Arial"/>
        <family val="2"/>
        <charset val="204"/>
      </rPr>
      <t xml:space="preserve">
238,2/100</t>
    </r>
  </si>
  <si>
    <t>ДВА ОБЪЕМА</t>
  </si>
  <si>
    <t>Доработка вручную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</si>
</sst>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b/>
      <i/>
      <sz val="7"/>
      <name val="Arial"/>
      <family val="2"/>
      <charset val="204"/>
    </font>
    <font>
      <sz val="12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7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/>
    </xf>
    <xf numFmtId="0" fontId="1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/>
    </xf>
    <xf numFmtId="0" fontId="15" fillId="0" borderId="4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4" fillId="2" borderId="0" xfId="0" applyFont="1" applyFill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8" fillId="3" borderId="0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right" vertical="top"/>
    </xf>
    <xf numFmtId="0" fontId="7" fillId="3" borderId="2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16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8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right" vertical="top" wrapText="1"/>
    </xf>
    <xf numFmtId="0" fontId="20" fillId="3" borderId="3" xfId="0" applyFont="1" applyFill="1" applyBorder="1" applyAlignment="1">
      <alignment horizontal="right" vertical="top" wrapText="1"/>
    </xf>
    <xf numFmtId="0" fontId="20" fillId="0" borderId="3" xfId="0" applyFont="1" applyBorder="1" applyAlignment="1">
      <alignment horizontal="right" vertical="top"/>
    </xf>
    <xf numFmtId="0" fontId="17" fillId="3" borderId="4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49" fontId="11" fillId="3" borderId="3" xfId="0" applyNumberFormat="1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3527"/>
  <sheetViews>
    <sheetView showGridLines="0" tabSelected="1" topLeftCell="A61" zoomScaleNormal="100" zoomScaleSheetLayoutView="75" workbookViewId="0">
      <selection activeCell="R62" sqref="R62"/>
    </sheetView>
  </sheetViews>
  <sheetFormatPr defaultColWidth="9.140625" defaultRowHeight="12.75" outlineLevelRow="2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6" width="7.7109375" style="6" customWidth="1"/>
    <col min="7" max="7" width="7.7109375" style="82" customWidth="1"/>
    <col min="8" max="8" width="8" style="6" customWidth="1"/>
    <col min="9" max="14" width="7.7109375" style="6" customWidth="1"/>
    <col min="15" max="15" width="6.5703125" style="6" customWidth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L1" s="1" t="s">
        <v>8</v>
      </c>
    </row>
    <row r="2" spans="1:17" outlineLevel="1" x14ac:dyDescent="0.2">
      <c r="A2" s="8"/>
      <c r="L2" s="8"/>
    </row>
    <row r="3" spans="1:17" outlineLevel="1" x14ac:dyDescent="0.2">
      <c r="A3" s="8"/>
      <c r="L3" s="8"/>
    </row>
    <row r="4" spans="1:17" outlineLevel="1" x14ac:dyDescent="0.2">
      <c r="A4" s="8" t="s">
        <v>23</v>
      </c>
      <c r="L4" s="8" t="s">
        <v>23</v>
      </c>
    </row>
    <row r="5" spans="1:17" outlineLevel="1" x14ac:dyDescent="0.2">
      <c r="A5" s="9" t="s">
        <v>25</v>
      </c>
      <c r="L5" s="9" t="s">
        <v>26</v>
      </c>
    </row>
    <row r="6" spans="1:17" ht="14.25" x14ac:dyDescent="0.2">
      <c r="A6" s="4"/>
      <c r="C6" s="6"/>
      <c r="D6" s="10"/>
      <c r="E6" s="6"/>
      <c r="F6" s="11"/>
      <c r="G6" s="83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84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85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86"/>
      <c r="H10" s="22"/>
      <c r="P10" s="7"/>
      <c r="Q10" s="7"/>
    </row>
    <row r="11" spans="1:17" x14ac:dyDescent="0.2">
      <c r="A11" s="23"/>
      <c r="B11" s="24"/>
      <c r="C11" s="25"/>
      <c r="D11" s="25"/>
      <c r="E11" s="25"/>
      <c r="F11" s="25"/>
      <c r="G11" s="87"/>
      <c r="H11" s="25"/>
      <c r="I11" s="25"/>
      <c r="J11" s="25"/>
      <c r="P11" s="7"/>
      <c r="Q11" s="7"/>
    </row>
    <row r="12" spans="1:17" x14ac:dyDescent="0.2">
      <c r="A12" s="26" t="s">
        <v>3</v>
      </c>
      <c r="B12" s="27"/>
      <c r="C12" s="25"/>
      <c r="D12" s="21"/>
      <c r="E12" s="28"/>
      <c r="F12" s="25"/>
      <c r="G12" s="87"/>
      <c r="H12" s="25"/>
      <c r="I12" s="25"/>
      <c r="J12" s="28"/>
      <c r="O12" s="7"/>
      <c r="P12" s="7"/>
      <c r="Q12" s="7"/>
    </row>
    <row r="13" spans="1:17" x14ac:dyDescent="0.2">
      <c r="A13" s="23"/>
      <c r="B13" s="29"/>
      <c r="C13" s="30"/>
      <c r="D13" s="14" t="s">
        <v>4</v>
      </c>
      <c r="E13" s="26"/>
      <c r="F13" s="14"/>
      <c r="G13" s="88"/>
      <c r="H13" s="14"/>
      <c r="I13" s="30"/>
      <c r="J13" s="31"/>
      <c r="P13" s="7"/>
      <c r="Q13" s="7"/>
    </row>
    <row r="14" spans="1:17" x14ac:dyDescent="0.2">
      <c r="A14" s="7"/>
      <c r="B14" s="32"/>
      <c r="C14" s="25"/>
      <c r="D14" s="25"/>
      <c r="E14" s="25"/>
      <c r="F14" s="25"/>
      <c r="G14" s="87"/>
      <c r="H14" s="25"/>
      <c r="I14" s="25"/>
      <c r="J14" s="25"/>
      <c r="O14" s="7"/>
      <c r="P14" s="7"/>
      <c r="Q14" s="7"/>
    </row>
    <row r="15" spans="1:17" ht="14.25" x14ac:dyDescent="0.2">
      <c r="B15" s="34" t="s">
        <v>24</v>
      </c>
      <c r="C15" s="35"/>
      <c r="D15" s="31"/>
      <c r="E15" s="31"/>
      <c r="F15" s="36"/>
      <c r="G15" s="89"/>
      <c r="H15" s="36"/>
      <c r="I15" s="34"/>
      <c r="J15" s="25"/>
      <c r="K15" s="37"/>
      <c r="P15" s="38"/>
      <c r="Q15" s="7"/>
    </row>
    <row r="16" spans="1:17" x14ac:dyDescent="0.2">
      <c r="A16" s="21"/>
      <c r="B16" s="34" t="s">
        <v>234</v>
      </c>
      <c r="C16" s="35"/>
      <c r="D16" s="68" t="s">
        <v>222</v>
      </c>
      <c r="E16" s="69"/>
      <c r="F16" s="47" t="s">
        <v>223</v>
      </c>
      <c r="G16" s="89"/>
      <c r="H16" s="25"/>
      <c r="I16" s="34"/>
      <c r="J16" s="25"/>
      <c r="K16" s="25"/>
      <c r="L16" s="25"/>
      <c r="M16" s="25"/>
      <c r="N16" s="25"/>
      <c r="O16" s="25"/>
      <c r="P16" s="7"/>
      <c r="Q16" s="7"/>
    </row>
    <row r="17" spans="1:20" x14ac:dyDescent="0.2">
      <c r="A17" s="21"/>
      <c r="B17" s="34" t="s">
        <v>230</v>
      </c>
      <c r="C17" s="35"/>
      <c r="D17" s="70" t="s">
        <v>224</v>
      </c>
      <c r="E17" s="69"/>
      <c r="F17" s="36" t="s">
        <v>223</v>
      </c>
      <c r="G17" s="89"/>
      <c r="H17" s="25"/>
      <c r="I17" s="34"/>
      <c r="J17" s="25"/>
      <c r="K17" s="25"/>
      <c r="L17" s="25"/>
      <c r="M17" s="25"/>
      <c r="N17" s="25"/>
      <c r="O17" s="25"/>
      <c r="P17" s="7"/>
      <c r="Q17" s="7"/>
    </row>
    <row r="18" spans="1:20" outlineLevel="1" x14ac:dyDescent="0.2">
      <c r="A18" s="21"/>
      <c r="B18" s="34" t="s">
        <v>231</v>
      </c>
      <c r="C18" s="35"/>
      <c r="D18" s="70" t="s">
        <v>232</v>
      </c>
      <c r="E18" s="69"/>
      <c r="F18" s="36" t="s">
        <v>233</v>
      </c>
      <c r="G18" s="89"/>
      <c r="H18" s="25"/>
      <c r="I18" s="34"/>
      <c r="J18" s="25"/>
      <c r="K18" s="25"/>
      <c r="L18" s="25"/>
      <c r="M18" s="25"/>
      <c r="N18" s="25"/>
      <c r="O18" s="25"/>
      <c r="P18" s="7"/>
      <c r="Q18" s="7"/>
    </row>
    <row r="19" spans="1:20" x14ac:dyDescent="0.2">
      <c r="B19" s="48" t="s">
        <v>225</v>
      </c>
      <c r="C19" s="39"/>
      <c r="D19" s="25"/>
      <c r="E19" s="25"/>
      <c r="F19" s="25"/>
      <c r="G19" s="87"/>
      <c r="H19" s="25"/>
      <c r="I19" s="25"/>
      <c r="J19" s="25"/>
      <c r="P19" s="7"/>
      <c r="Q19" s="7"/>
    </row>
    <row r="20" spans="1:20" x14ac:dyDescent="0.2">
      <c r="A20" s="21"/>
      <c r="B20" s="40"/>
      <c r="C20" s="23"/>
      <c r="D20" s="21"/>
      <c r="E20" s="25"/>
      <c r="F20" s="25"/>
      <c r="G20" s="87"/>
      <c r="H20" s="25"/>
      <c r="I20" s="25"/>
      <c r="J20" s="25"/>
      <c r="Q20" s="7"/>
    </row>
    <row r="21" spans="1:20" x14ac:dyDescent="0.2">
      <c r="E21" s="6"/>
    </row>
    <row r="22" spans="1:20" s="43" customFormat="1" ht="22.5" customHeight="1" x14ac:dyDescent="0.2">
      <c r="A22" s="62" t="s">
        <v>5</v>
      </c>
      <c r="B22" s="64" t="s">
        <v>9</v>
      </c>
      <c r="C22" s="62" t="s">
        <v>10</v>
      </c>
      <c r="D22" s="62" t="s">
        <v>11</v>
      </c>
      <c r="E22" s="62" t="s">
        <v>18</v>
      </c>
      <c r="F22" s="62"/>
      <c r="G22" s="62"/>
      <c r="H22" s="62" t="s">
        <v>19</v>
      </c>
      <c r="I22" s="62"/>
      <c r="J22" s="62"/>
      <c r="K22" s="62"/>
      <c r="L22" s="62"/>
      <c r="M22" s="62" t="s">
        <v>16</v>
      </c>
      <c r="N22" s="62"/>
      <c r="O22" s="63" t="s">
        <v>21</v>
      </c>
      <c r="P22" s="42"/>
      <c r="Q22" s="42"/>
      <c r="R22" s="42"/>
      <c r="S22" s="42"/>
    </row>
    <row r="23" spans="1:20" s="43" customFormat="1" ht="36" x14ac:dyDescent="0.2">
      <c r="A23" s="62"/>
      <c r="B23" s="64"/>
      <c r="C23" s="62"/>
      <c r="D23" s="62"/>
      <c r="E23" s="41" t="s">
        <v>12</v>
      </c>
      <c r="F23" s="41" t="s">
        <v>13</v>
      </c>
      <c r="G23" s="90" t="s">
        <v>20</v>
      </c>
      <c r="H23" s="62" t="s">
        <v>22</v>
      </c>
      <c r="I23" s="62" t="s">
        <v>6</v>
      </c>
      <c r="J23" s="62" t="s">
        <v>15</v>
      </c>
      <c r="K23" s="41" t="s">
        <v>13</v>
      </c>
      <c r="L23" s="62" t="s">
        <v>20</v>
      </c>
      <c r="M23" s="62"/>
      <c r="N23" s="62"/>
      <c r="O23" s="63"/>
      <c r="P23" s="42"/>
      <c r="Q23" s="42"/>
      <c r="R23" s="42"/>
      <c r="S23" s="42"/>
    </row>
    <row r="24" spans="1:20" s="43" customFormat="1" ht="38.25" customHeight="1" x14ac:dyDescent="0.2">
      <c r="A24" s="62"/>
      <c r="B24" s="64"/>
      <c r="C24" s="62"/>
      <c r="D24" s="62"/>
      <c r="E24" s="41" t="s">
        <v>15</v>
      </c>
      <c r="F24" s="41" t="s">
        <v>14</v>
      </c>
      <c r="G24" s="90"/>
      <c r="H24" s="62"/>
      <c r="I24" s="62"/>
      <c r="J24" s="62"/>
      <c r="K24" s="41" t="s">
        <v>14</v>
      </c>
      <c r="L24" s="62"/>
      <c r="M24" s="41" t="s">
        <v>17</v>
      </c>
      <c r="N24" s="41" t="s">
        <v>12</v>
      </c>
      <c r="O24" s="63"/>
      <c r="P24" s="42"/>
      <c r="Q24" s="42"/>
      <c r="R24" s="42"/>
      <c r="S24" s="42"/>
    </row>
    <row r="25" spans="1:20" x14ac:dyDescent="0.2">
      <c r="A25" s="44">
        <v>1</v>
      </c>
      <c r="B25" s="45">
        <v>2</v>
      </c>
      <c r="C25" s="41">
        <v>3</v>
      </c>
      <c r="D25" s="41">
        <v>4</v>
      </c>
      <c r="E25" s="41">
        <v>5</v>
      </c>
      <c r="F25" s="44">
        <v>6</v>
      </c>
      <c r="G25" s="91">
        <v>7</v>
      </c>
      <c r="H25" s="44">
        <v>8</v>
      </c>
      <c r="I25" s="44">
        <v>9</v>
      </c>
      <c r="J25" s="44">
        <v>10</v>
      </c>
      <c r="K25" s="44">
        <v>11</v>
      </c>
      <c r="L25" s="44">
        <v>12</v>
      </c>
      <c r="M25" s="44">
        <v>13</v>
      </c>
      <c r="N25" s="44">
        <v>14</v>
      </c>
      <c r="O25" s="44">
        <v>15</v>
      </c>
      <c r="P25" s="7"/>
      <c r="Q25" s="7"/>
    </row>
    <row r="26" spans="1:20" ht="19.149999999999999" customHeight="1" x14ac:dyDescent="0.2">
      <c r="A26" s="67" t="s">
        <v>27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</row>
    <row r="27" spans="1:20" ht="96.75" x14ac:dyDescent="0.2">
      <c r="A27" s="49">
        <v>1</v>
      </c>
      <c r="B27" s="50" t="s">
        <v>28</v>
      </c>
      <c r="C27" s="51" t="s">
        <v>29</v>
      </c>
      <c r="D27" s="49">
        <v>20</v>
      </c>
      <c r="E27" s="52" t="s">
        <v>30</v>
      </c>
      <c r="F27" s="52">
        <v>17.989999999999998</v>
      </c>
      <c r="G27" s="92">
        <v>191.69</v>
      </c>
      <c r="H27" s="52"/>
      <c r="I27" s="53">
        <v>12891</v>
      </c>
      <c r="J27" s="53">
        <v>8698</v>
      </c>
      <c r="K27" s="53">
        <v>360</v>
      </c>
      <c r="L27" s="53">
        <v>3833</v>
      </c>
      <c r="M27" s="53">
        <v>5</v>
      </c>
      <c r="N27" s="53">
        <v>100</v>
      </c>
      <c r="O27" s="53"/>
    </row>
    <row r="28" spans="1:20" ht="96" x14ac:dyDescent="0.2">
      <c r="A28" s="49">
        <v>2</v>
      </c>
      <c r="B28" s="50" t="s">
        <v>31</v>
      </c>
      <c r="C28" s="51" t="s">
        <v>32</v>
      </c>
      <c r="D28" s="54" t="s">
        <v>33</v>
      </c>
      <c r="E28" s="52" t="s">
        <v>34</v>
      </c>
      <c r="F28" s="52" t="s">
        <v>35</v>
      </c>
      <c r="G28" s="92">
        <v>37.6</v>
      </c>
      <c r="H28" s="52"/>
      <c r="I28" s="53">
        <v>24455</v>
      </c>
      <c r="J28" s="53">
        <v>22458</v>
      </c>
      <c r="K28" s="52" t="s">
        <v>36</v>
      </c>
      <c r="L28" s="53">
        <v>260</v>
      </c>
      <c r="M28" s="53">
        <v>32.590000000000003</v>
      </c>
      <c r="N28" s="53">
        <v>225.52</v>
      </c>
      <c r="O28" s="53"/>
      <c r="P28" s="106" t="s">
        <v>251</v>
      </c>
      <c r="Q28" s="107"/>
      <c r="R28" s="107"/>
      <c r="S28" s="107"/>
      <c r="T28" s="107"/>
    </row>
    <row r="29" spans="1:20" ht="53.25" x14ac:dyDescent="0.2">
      <c r="A29" s="49">
        <v>3</v>
      </c>
      <c r="B29" s="50" t="s">
        <v>37</v>
      </c>
      <c r="C29" s="51" t="s">
        <v>38</v>
      </c>
      <c r="D29" s="49">
        <v>1</v>
      </c>
      <c r="E29" s="52">
        <v>100000.1</v>
      </c>
      <c r="F29" s="52"/>
      <c r="G29" s="92">
        <v>100000.1</v>
      </c>
      <c r="H29" s="52"/>
      <c r="I29" s="53">
        <v>100000</v>
      </c>
      <c r="J29" s="52"/>
      <c r="K29" s="52"/>
      <c r="L29" s="53">
        <v>100000</v>
      </c>
      <c r="M29" s="52"/>
      <c r="N29" s="52"/>
      <c r="O29" s="53"/>
    </row>
    <row r="30" spans="1:20" ht="114" x14ac:dyDescent="0.2">
      <c r="A30" s="49">
        <v>4</v>
      </c>
      <c r="B30" s="50" t="s">
        <v>31</v>
      </c>
      <c r="C30" s="51" t="s">
        <v>39</v>
      </c>
      <c r="D30" s="49">
        <v>6.92</v>
      </c>
      <c r="E30" s="52" t="s">
        <v>40</v>
      </c>
      <c r="F30" s="52" t="s">
        <v>41</v>
      </c>
      <c r="G30" s="92"/>
      <c r="H30" s="52"/>
      <c r="I30" s="53">
        <v>16936</v>
      </c>
      <c r="J30" s="53">
        <v>15720</v>
      </c>
      <c r="K30" s="52" t="s">
        <v>42</v>
      </c>
      <c r="L30" s="52"/>
      <c r="M30" s="53">
        <v>22.812999999999999</v>
      </c>
      <c r="N30" s="53">
        <v>157.87</v>
      </c>
      <c r="O30" s="53"/>
      <c r="P30" s="106" t="s">
        <v>251</v>
      </c>
      <c r="Q30" s="107"/>
      <c r="R30" s="107"/>
      <c r="S30" s="107"/>
      <c r="T30" s="107"/>
    </row>
    <row r="31" spans="1:20" ht="36" x14ac:dyDescent="0.2">
      <c r="A31" s="55">
        <v>5</v>
      </c>
      <c r="B31" s="50" t="s">
        <v>43</v>
      </c>
      <c r="C31" s="56" t="s">
        <v>44</v>
      </c>
      <c r="D31" s="55">
        <v>200</v>
      </c>
      <c r="E31" s="57">
        <v>30.2</v>
      </c>
      <c r="F31" s="52"/>
      <c r="G31" s="93">
        <v>30.2</v>
      </c>
      <c r="H31" s="52"/>
      <c r="I31" s="58">
        <v>6040</v>
      </c>
      <c r="J31" s="52"/>
      <c r="K31" s="52"/>
      <c r="L31" s="58">
        <v>6040</v>
      </c>
      <c r="M31" s="52"/>
      <c r="N31" s="52"/>
      <c r="O31" s="53"/>
    </row>
    <row r="32" spans="1:20" ht="19.149999999999999" customHeight="1" x14ac:dyDescent="0.2">
      <c r="A32" s="67" t="s">
        <v>235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1:19" ht="19.149999999999999" customHeight="1" x14ac:dyDescent="0.2">
      <c r="A33" s="65" t="s">
        <v>45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1:19" ht="84.75" x14ac:dyDescent="0.2">
      <c r="A34" s="49">
        <v>6</v>
      </c>
      <c r="B34" s="50" t="s">
        <v>46</v>
      </c>
      <c r="C34" s="51" t="s">
        <v>47</v>
      </c>
      <c r="D34" s="54" t="s">
        <v>48</v>
      </c>
      <c r="E34" s="52" t="s">
        <v>49</v>
      </c>
      <c r="F34" s="52" t="s">
        <v>50</v>
      </c>
      <c r="G34" s="92"/>
      <c r="H34" s="52"/>
      <c r="I34" s="53">
        <v>15266</v>
      </c>
      <c r="J34" s="53">
        <v>12498</v>
      </c>
      <c r="K34" s="52" t="s">
        <v>51</v>
      </c>
      <c r="L34" s="52"/>
      <c r="M34" s="53">
        <v>282.60000000000002</v>
      </c>
      <c r="N34" s="53">
        <v>141.19</v>
      </c>
      <c r="O34" s="53"/>
    </row>
    <row r="35" spans="1:19" ht="84.75" x14ac:dyDescent="0.2">
      <c r="A35" s="49">
        <v>7</v>
      </c>
      <c r="B35" s="50" t="s">
        <v>52</v>
      </c>
      <c r="C35" s="51" t="s">
        <v>53</v>
      </c>
      <c r="D35" s="54" t="s">
        <v>54</v>
      </c>
      <c r="E35" s="52" t="s">
        <v>55</v>
      </c>
      <c r="F35" s="52" t="s">
        <v>56</v>
      </c>
      <c r="G35" s="92"/>
      <c r="H35" s="52"/>
      <c r="I35" s="53">
        <v>413</v>
      </c>
      <c r="J35" s="53">
        <v>120</v>
      </c>
      <c r="K35" s="52" t="s">
        <v>57</v>
      </c>
      <c r="L35" s="52"/>
      <c r="M35" s="53">
        <v>24.49</v>
      </c>
      <c r="N35" s="53">
        <v>1.37</v>
      </c>
      <c r="O35" s="53"/>
    </row>
    <row r="36" spans="1:19" ht="84.75" x14ac:dyDescent="0.2">
      <c r="A36" s="49">
        <v>8</v>
      </c>
      <c r="B36" s="50" t="s">
        <v>58</v>
      </c>
      <c r="C36" s="51" t="s">
        <v>59</v>
      </c>
      <c r="D36" s="54" t="s">
        <v>60</v>
      </c>
      <c r="E36" s="52" t="s">
        <v>61</v>
      </c>
      <c r="F36" s="52" t="s">
        <v>62</v>
      </c>
      <c r="G36" s="92"/>
      <c r="H36" s="52"/>
      <c r="I36" s="53">
        <v>2267</v>
      </c>
      <c r="J36" s="53">
        <v>791</v>
      </c>
      <c r="K36" s="52" t="s">
        <v>63</v>
      </c>
      <c r="L36" s="52"/>
      <c r="M36" s="53">
        <v>77.72</v>
      </c>
      <c r="N36" s="53">
        <v>8.6999999999999993</v>
      </c>
      <c r="O36" s="53"/>
    </row>
    <row r="37" spans="1:19" ht="96.75" x14ac:dyDescent="0.2">
      <c r="A37" s="49">
        <v>9</v>
      </c>
      <c r="B37" s="50" t="s">
        <v>64</v>
      </c>
      <c r="C37" s="51" t="s">
        <v>65</v>
      </c>
      <c r="D37" s="54" t="s">
        <v>66</v>
      </c>
      <c r="E37" s="52" t="s">
        <v>67</v>
      </c>
      <c r="F37" s="52" t="s">
        <v>68</v>
      </c>
      <c r="G37" s="92"/>
      <c r="H37" s="52"/>
      <c r="I37" s="53">
        <v>2740</v>
      </c>
      <c r="J37" s="53">
        <v>1209</v>
      </c>
      <c r="K37" s="52" t="s">
        <v>69</v>
      </c>
      <c r="L37" s="52"/>
      <c r="M37" s="53">
        <v>57.76</v>
      </c>
      <c r="N37" s="53">
        <v>12.94</v>
      </c>
      <c r="O37" s="53"/>
    </row>
    <row r="38" spans="1:19" ht="96.75" x14ac:dyDescent="0.2">
      <c r="A38" s="49">
        <v>10</v>
      </c>
      <c r="B38" s="108" t="s">
        <v>70</v>
      </c>
      <c r="C38" s="109" t="s">
        <v>71</v>
      </c>
      <c r="D38" s="110" t="s">
        <v>72</v>
      </c>
      <c r="E38" s="92" t="s">
        <v>73</v>
      </c>
      <c r="F38" s="92">
        <v>34578.43</v>
      </c>
      <c r="G38" s="92"/>
      <c r="H38" s="92"/>
      <c r="I38" s="111">
        <v>10665</v>
      </c>
      <c r="J38" s="111">
        <v>1758</v>
      </c>
      <c r="K38" s="111">
        <v>8907</v>
      </c>
      <c r="L38" s="92"/>
      <c r="M38" s="111">
        <v>83</v>
      </c>
      <c r="N38" s="111">
        <v>21.38</v>
      </c>
      <c r="O38" s="111"/>
    </row>
    <row r="39" spans="1:19" ht="91.5" x14ac:dyDescent="0.2">
      <c r="A39" s="55">
        <v>11</v>
      </c>
      <c r="B39" s="50" t="s">
        <v>74</v>
      </c>
      <c r="C39" s="56" t="s">
        <v>75</v>
      </c>
      <c r="D39" s="59" t="s">
        <v>76</v>
      </c>
      <c r="E39" s="57">
        <v>60.05</v>
      </c>
      <c r="F39" s="57">
        <v>60.05</v>
      </c>
      <c r="G39" s="92"/>
      <c r="H39" s="52"/>
      <c r="I39" s="58">
        <v>4473</v>
      </c>
      <c r="J39" s="52"/>
      <c r="K39" s="58">
        <v>4473</v>
      </c>
      <c r="L39" s="52"/>
      <c r="M39" s="52"/>
      <c r="N39" s="52"/>
      <c r="O39" s="53"/>
    </row>
    <row r="40" spans="1:19" ht="19.149999999999999" customHeight="1" x14ac:dyDescent="0.2">
      <c r="A40" s="65" t="s">
        <v>77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79" t="s">
        <v>238</v>
      </c>
      <c r="Q40" s="80"/>
      <c r="R40" s="80"/>
    </row>
    <row r="41" spans="1:19" ht="96.75" x14ac:dyDescent="0.2">
      <c r="A41" s="49">
        <v>12</v>
      </c>
      <c r="B41" s="50" t="s">
        <v>78</v>
      </c>
      <c r="C41" s="51" t="s">
        <v>79</v>
      </c>
      <c r="D41" s="54" t="s">
        <v>80</v>
      </c>
      <c r="E41" s="52" t="s">
        <v>81</v>
      </c>
      <c r="F41" s="52"/>
      <c r="G41" s="92"/>
      <c r="H41" s="52"/>
      <c r="I41" s="53">
        <v>43484</v>
      </c>
      <c r="J41" s="53">
        <v>43484</v>
      </c>
      <c r="K41" s="52"/>
      <c r="L41" s="52"/>
      <c r="M41" s="53">
        <v>534</v>
      </c>
      <c r="N41" s="53">
        <v>453.9</v>
      </c>
      <c r="O41" s="53"/>
      <c r="P41" s="79" t="s">
        <v>252</v>
      </c>
      <c r="Q41" s="80"/>
      <c r="R41" s="80"/>
      <c r="S41" s="80"/>
    </row>
    <row r="42" spans="1:19" x14ac:dyDescent="0.2">
      <c r="A42" s="49"/>
      <c r="B42" s="50"/>
      <c r="C42" s="60"/>
      <c r="D42" s="61"/>
      <c r="E42" s="52"/>
      <c r="F42" s="52"/>
      <c r="G42" s="92"/>
      <c r="H42" s="52"/>
      <c r="I42" s="53"/>
      <c r="J42" s="53"/>
      <c r="K42" s="52"/>
      <c r="L42" s="52"/>
      <c r="M42" s="53"/>
      <c r="N42" s="53"/>
      <c r="O42" s="53"/>
    </row>
    <row r="43" spans="1:19" ht="96.75" x14ac:dyDescent="0.2">
      <c r="A43" s="49">
        <v>13</v>
      </c>
      <c r="B43" s="50" t="s">
        <v>82</v>
      </c>
      <c r="C43" s="51" t="s">
        <v>83</v>
      </c>
      <c r="D43" s="54" t="s">
        <v>84</v>
      </c>
      <c r="E43" s="52" t="s">
        <v>85</v>
      </c>
      <c r="F43" s="52">
        <v>619.67999999999995</v>
      </c>
      <c r="G43" s="92">
        <v>2324.25</v>
      </c>
      <c r="H43" s="52"/>
      <c r="I43" s="53">
        <v>33419</v>
      </c>
      <c r="J43" s="53">
        <v>19406</v>
      </c>
      <c r="K43" s="53">
        <v>2950</v>
      </c>
      <c r="L43" s="53">
        <v>11063</v>
      </c>
      <c r="M43" s="53">
        <v>50.1</v>
      </c>
      <c r="N43" s="53">
        <v>238.48</v>
      </c>
      <c r="O43" s="53"/>
    </row>
    <row r="44" spans="1:19" ht="84.75" x14ac:dyDescent="0.2">
      <c r="A44" s="49">
        <v>14</v>
      </c>
      <c r="B44" s="50" t="s">
        <v>86</v>
      </c>
      <c r="C44" s="51" t="s">
        <v>87</v>
      </c>
      <c r="D44" s="49">
        <v>5.9499999999999997E-2</v>
      </c>
      <c r="E44" s="52" t="s">
        <v>88</v>
      </c>
      <c r="F44" s="52" t="s">
        <v>89</v>
      </c>
      <c r="G44" s="92"/>
      <c r="H44" s="52"/>
      <c r="I44" s="53">
        <v>1994</v>
      </c>
      <c r="J44" s="53">
        <v>347</v>
      </c>
      <c r="K44" s="52" t="s">
        <v>90</v>
      </c>
      <c r="L44" s="52"/>
      <c r="M44" s="53">
        <v>83</v>
      </c>
      <c r="N44" s="53">
        <v>4.9400000000000004</v>
      </c>
      <c r="O44" s="53"/>
    </row>
    <row r="45" spans="1:19" ht="91.5" x14ac:dyDescent="0.2">
      <c r="A45" s="55">
        <v>15</v>
      </c>
      <c r="B45" s="50" t="s">
        <v>74</v>
      </c>
      <c r="C45" s="56" t="s">
        <v>91</v>
      </c>
      <c r="D45" s="59" t="s">
        <v>92</v>
      </c>
      <c r="E45" s="57">
        <v>60.05</v>
      </c>
      <c r="F45" s="57">
        <v>60.05</v>
      </c>
      <c r="G45" s="92"/>
      <c r="H45" s="52"/>
      <c r="I45" s="58">
        <v>10371</v>
      </c>
      <c r="J45" s="52"/>
      <c r="K45" s="58">
        <v>10371</v>
      </c>
      <c r="L45" s="52"/>
      <c r="M45" s="52"/>
      <c r="N45" s="52"/>
      <c r="O45" s="53"/>
    </row>
    <row r="46" spans="1:19" ht="108.75" x14ac:dyDescent="0.2">
      <c r="A46" s="49">
        <v>16</v>
      </c>
      <c r="B46" s="50" t="s">
        <v>93</v>
      </c>
      <c r="C46" s="51" t="s">
        <v>94</v>
      </c>
      <c r="D46" s="54" t="s">
        <v>95</v>
      </c>
      <c r="E46" s="52" t="s">
        <v>96</v>
      </c>
      <c r="F46" s="52" t="s">
        <v>97</v>
      </c>
      <c r="G46" s="92">
        <v>43.45</v>
      </c>
      <c r="H46" s="52"/>
      <c r="I46" s="53">
        <v>2718</v>
      </c>
      <c r="J46" s="53">
        <v>288</v>
      </c>
      <c r="K46" s="52" t="s">
        <v>98</v>
      </c>
      <c r="L46" s="53">
        <v>10</v>
      </c>
      <c r="M46" s="53">
        <v>15.72</v>
      </c>
      <c r="N46" s="53">
        <v>3.74</v>
      </c>
      <c r="O46" s="53"/>
    </row>
    <row r="47" spans="1:19" ht="36" x14ac:dyDescent="0.2">
      <c r="A47" s="55">
        <v>17</v>
      </c>
      <c r="B47" s="50" t="s">
        <v>99</v>
      </c>
      <c r="C47" s="56" t="s">
        <v>100</v>
      </c>
      <c r="D47" s="55">
        <v>23.8</v>
      </c>
      <c r="E47" s="57">
        <v>761.26</v>
      </c>
      <c r="F47" s="52"/>
      <c r="G47" s="93">
        <v>761.26</v>
      </c>
      <c r="H47" s="52"/>
      <c r="I47" s="58">
        <v>18118</v>
      </c>
      <c r="J47" s="52"/>
      <c r="K47" s="52"/>
      <c r="L47" s="58">
        <v>18118</v>
      </c>
      <c r="M47" s="52"/>
      <c r="N47" s="52"/>
      <c r="O47" s="53"/>
    </row>
    <row r="48" spans="1:19" ht="96" x14ac:dyDescent="0.2">
      <c r="A48" s="49">
        <v>18</v>
      </c>
      <c r="B48" s="50" t="s">
        <v>101</v>
      </c>
      <c r="C48" s="51" t="s">
        <v>102</v>
      </c>
      <c r="D48" s="49">
        <v>0.23799999999999999</v>
      </c>
      <c r="E48" s="52" t="s">
        <v>103</v>
      </c>
      <c r="F48" s="52" t="s">
        <v>104</v>
      </c>
      <c r="G48" s="92"/>
      <c r="H48" s="52"/>
      <c r="I48" s="53">
        <v>820</v>
      </c>
      <c r="J48" s="53">
        <v>341</v>
      </c>
      <c r="K48" s="52" t="s">
        <v>105</v>
      </c>
      <c r="L48" s="52"/>
      <c r="M48" s="53">
        <v>14.96</v>
      </c>
      <c r="N48" s="53">
        <v>3.56</v>
      </c>
      <c r="O48" s="53"/>
    </row>
    <row r="49" spans="1:22" ht="84.75" x14ac:dyDescent="0.2">
      <c r="A49" s="49">
        <v>19</v>
      </c>
      <c r="B49" s="50" t="s">
        <v>106</v>
      </c>
      <c r="C49" s="51" t="s">
        <v>107</v>
      </c>
      <c r="D49" s="54" t="s">
        <v>108</v>
      </c>
      <c r="E49" s="52" t="s">
        <v>109</v>
      </c>
      <c r="F49" s="52" t="s">
        <v>110</v>
      </c>
      <c r="G49" s="92">
        <v>45.07</v>
      </c>
      <c r="H49" s="52"/>
      <c r="I49" s="53">
        <v>9170</v>
      </c>
      <c r="J49" s="53">
        <v>6097</v>
      </c>
      <c r="K49" s="52" t="s">
        <v>111</v>
      </c>
      <c r="L49" s="53">
        <v>16</v>
      </c>
      <c r="M49" s="53">
        <v>200.68</v>
      </c>
      <c r="N49" s="53">
        <v>68.23</v>
      </c>
      <c r="O49" s="53"/>
    </row>
    <row r="50" spans="1:22" ht="48" x14ac:dyDescent="0.2">
      <c r="A50" s="55">
        <v>20</v>
      </c>
      <c r="B50" s="50" t="s">
        <v>112</v>
      </c>
      <c r="C50" s="56" t="s">
        <v>113</v>
      </c>
      <c r="D50" s="59" t="s">
        <v>114</v>
      </c>
      <c r="E50" s="57">
        <v>471.87</v>
      </c>
      <c r="F50" s="52"/>
      <c r="G50" s="93">
        <v>471.87</v>
      </c>
      <c r="H50" s="52"/>
      <c r="I50" s="58">
        <v>16044</v>
      </c>
      <c r="J50" s="52"/>
      <c r="K50" s="52"/>
      <c r="L50" s="58">
        <v>16044</v>
      </c>
      <c r="M50" s="52"/>
      <c r="N50" s="52"/>
      <c r="O50" s="53"/>
      <c r="P50" s="76"/>
      <c r="Q50" s="75"/>
      <c r="R50" s="75"/>
      <c r="S50" s="75"/>
      <c r="T50" s="75"/>
    </row>
    <row r="51" spans="1:22" ht="96" x14ac:dyDescent="0.2">
      <c r="A51" s="49">
        <v>21</v>
      </c>
      <c r="B51" s="50" t="s">
        <v>115</v>
      </c>
      <c r="C51" s="51" t="s">
        <v>116</v>
      </c>
      <c r="D51" s="54" t="s">
        <v>117</v>
      </c>
      <c r="E51" s="52" t="s">
        <v>118</v>
      </c>
      <c r="F51" s="52"/>
      <c r="G51" s="92"/>
      <c r="H51" s="52"/>
      <c r="I51" s="53">
        <v>5539</v>
      </c>
      <c r="J51" s="53">
        <v>5539</v>
      </c>
      <c r="K51" s="52"/>
      <c r="L51" s="52"/>
      <c r="M51" s="53">
        <v>138</v>
      </c>
      <c r="N51" s="53">
        <v>65.69</v>
      </c>
      <c r="O51" s="53"/>
      <c r="P51" s="76" t="s">
        <v>239</v>
      </c>
      <c r="Q51" s="75"/>
      <c r="R51" s="75"/>
      <c r="S51" s="75"/>
      <c r="T51" s="75"/>
    </row>
    <row r="52" spans="1:22" ht="96" x14ac:dyDescent="0.2">
      <c r="A52" s="49">
        <v>22</v>
      </c>
      <c r="B52" s="50" t="s">
        <v>101</v>
      </c>
      <c r="C52" s="51" t="s">
        <v>119</v>
      </c>
      <c r="D52" s="49">
        <v>0.47599999999999998</v>
      </c>
      <c r="E52" s="52" t="s">
        <v>103</v>
      </c>
      <c r="F52" s="52" t="s">
        <v>104</v>
      </c>
      <c r="G52" s="92"/>
      <c r="H52" s="52"/>
      <c r="I52" s="53">
        <v>1639</v>
      </c>
      <c r="J52" s="53">
        <v>682</v>
      </c>
      <c r="K52" s="52" t="s">
        <v>120</v>
      </c>
      <c r="L52" s="52"/>
      <c r="M52" s="53">
        <v>14.96</v>
      </c>
      <c r="N52" s="53">
        <v>7.12</v>
      </c>
      <c r="O52" s="53"/>
    </row>
    <row r="53" spans="1:22" ht="96" x14ac:dyDescent="0.2">
      <c r="A53" s="49">
        <v>23</v>
      </c>
      <c r="B53" s="50" t="s">
        <v>121</v>
      </c>
      <c r="C53" s="51" t="s">
        <v>122</v>
      </c>
      <c r="D53" s="54" t="s">
        <v>123</v>
      </c>
      <c r="E53" s="52" t="s">
        <v>124</v>
      </c>
      <c r="F53" s="52" t="s">
        <v>125</v>
      </c>
      <c r="G53" s="92">
        <v>203673.60000000001</v>
      </c>
      <c r="H53" s="52"/>
      <c r="I53" s="53">
        <v>158564</v>
      </c>
      <c r="J53" s="53">
        <v>10732</v>
      </c>
      <c r="K53" s="52" t="s">
        <v>126</v>
      </c>
      <c r="L53" s="53">
        <v>138498</v>
      </c>
      <c r="M53" s="53">
        <v>180</v>
      </c>
      <c r="N53" s="53">
        <v>122.4</v>
      </c>
      <c r="O53" s="53"/>
    </row>
    <row r="54" spans="1:22" ht="108.75" x14ac:dyDescent="0.2">
      <c r="A54" s="49">
        <v>24</v>
      </c>
      <c r="B54" s="50" t="s">
        <v>93</v>
      </c>
      <c r="C54" s="51" t="s">
        <v>127</v>
      </c>
      <c r="D54" s="54" t="s">
        <v>128</v>
      </c>
      <c r="E54" s="52" t="s">
        <v>96</v>
      </c>
      <c r="F54" s="52" t="s">
        <v>97</v>
      </c>
      <c r="G54" s="92">
        <v>43.45</v>
      </c>
      <c r="H54" s="52"/>
      <c r="I54" s="53">
        <v>6990</v>
      </c>
      <c r="J54" s="53">
        <v>741</v>
      </c>
      <c r="K54" s="52" t="s">
        <v>129</v>
      </c>
      <c r="L54" s="53">
        <v>27</v>
      </c>
      <c r="M54" s="53">
        <v>15.72</v>
      </c>
      <c r="N54" s="53">
        <v>9.6199999999999992</v>
      </c>
      <c r="O54" s="53"/>
    </row>
    <row r="55" spans="1:22" ht="36" x14ac:dyDescent="0.2">
      <c r="A55" s="55">
        <v>25</v>
      </c>
      <c r="B55" s="50" t="s">
        <v>99</v>
      </c>
      <c r="C55" s="95" t="s">
        <v>100</v>
      </c>
      <c r="D55" s="55">
        <v>612</v>
      </c>
      <c r="E55" s="57">
        <v>761.26</v>
      </c>
      <c r="F55" s="52"/>
      <c r="G55" s="93">
        <v>761.26</v>
      </c>
      <c r="H55" s="52"/>
      <c r="I55" s="58">
        <v>465891</v>
      </c>
      <c r="J55" s="52"/>
      <c r="K55" s="52"/>
      <c r="L55" s="58">
        <v>465891</v>
      </c>
      <c r="M55" s="77"/>
      <c r="N55" s="77"/>
      <c r="O55" s="78"/>
      <c r="P55" s="81"/>
      <c r="Q55" s="75" t="s">
        <v>241</v>
      </c>
      <c r="R55" s="75"/>
      <c r="S55" s="75"/>
    </row>
    <row r="56" spans="1:22" ht="96" x14ac:dyDescent="0.2">
      <c r="A56" s="49">
        <v>26</v>
      </c>
      <c r="B56" s="50" t="s">
        <v>101</v>
      </c>
      <c r="C56" s="51" t="s">
        <v>130</v>
      </c>
      <c r="D56" s="49">
        <v>0.61199999999999999</v>
      </c>
      <c r="E56" s="52" t="s">
        <v>103</v>
      </c>
      <c r="F56" s="52" t="s">
        <v>104</v>
      </c>
      <c r="G56" s="92"/>
      <c r="H56" s="52"/>
      <c r="I56" s="53">
        <v>2108</v>
      </c>
      <c r="J56" s="53">
        <v>877</v>
      </c>
      <c r="K56" s="52" t="s">
        <v>131</v>
      </c>
      <c r="L56" s="52"/>
      <c r="M56" s="53">
        <v>14.96</v>
      </c>
      <c r="N56" s="53">
        <v>9.16</v>
      </c>
      <c r="O56" s="53"/>
    </row>
    <row r="57" spans="1:22" ht="108.75" x14ac:dyDescent="0.2">
      <c r="A57" s="49">
        <v>27</v>
      </c>
      <c r="B57" s="50" t="s">
        <v>132</v>
      </c>
      <c r="C57" s="51" t="s">
        <v>133</v>
      </c>
      <c r="D57" s="54" t="s">
        <v>134</v>
      </c>
      <c r="E57" s="52" t="s">
        <v>135</v>
      </c>
      <c r="F57" s="52" t="s">
        <v>136</v>
      </c>
      <c r="G57" s="92">
        <v>49811.839999999997</v>
      </c>
      <c r="H57" s="52"/>
      <c r="I57" s="53">
        <v>74334</v>
      </c>
      <c r="J57" s="53">
        <v>42464</v>
      </c>
      <c r="K57" s="52" t="s">
        <v>137</v>
      </c>
      <c r="L57" s="53">
        <v>24876</v>
      </c>
      <c r="M57" s="53">
        <v>804.1</v>
      </c>
      <c r="N57" s="53">
        <v>401.57</v>
      </c>
      <c r="O57" s="53"/>
    </row>
    <row r="58" spans="1:22" ht="19.149999999999999" customHeight="1" x14ac:dyDescent="0.2">
      <c r="A58" s="65" t="s">
        <v>138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</row>
    <row r="59" spans="1:22" ht="108.75" x14ac:dyDescent="0.2">
      <c r="A59" s="49">
        <v>28</v>
      </c>
      <c r="B59" s="50" t="s">
        <v>139</v>
      </c>
      <c r="C59" s="51" t="s">
        <v>140</v>
      </c>
      <c r="D59" s="54" t="s">
        <v>141</v>
      </c>
      <c r="E59" s="52" t="s">
        <v>142</v>
      </c>
      <c r="F59" s="52" t="s">
        <v>143</v>
      </c>
      <c r="G59" s="92">
        <v>32.659999999999997</v>
      </c>
      <c r="H59" s="52"/>
      <c r="I59" s="53">
        <v>6481</v>
      </c>
      <c r="J59" s="53">
        <v>199</v>
      </c>
      <c r="K59" s="52" t="s">
        <v>144</v>
      </c>
      <c r="L59" s="53">
        <v>6</v>
      </c>
      <c r="M59" s="53">
        <v>13.11</v>
      </c>
      <c r="N59" s="53">
        <v>2.27</v>
      </c>
      <c r="O59" s="53"/>
      <c r="P59" s="96" t="s">
        <v>242</v>
      </c>
      <c r="Q59" s="97"/>
      <c r="R59" s="97"/>
      <c r="S59" s="97"/>
      <c r="T59" s="97"/>
      <c r="U59" s="97"/>
      <c r="V59" s="97"/>
    </row>
    <row r="60" spans="1:22" ht="91.5" x14ac:dyDescent="0.2">
      <c r="A60" s="55">
        <v>29</v>
      </c>
      <c r="B60" s="50" t="s">
        <v>74</v>
      </c>
      <c r="C60" s="56" t="s">
        <v>75</v>
      </c>
      <c r="D60" s="59" t="s">
        <v>145</v>
      </c>
      <c r="E60" s="57">
        <v>60.05</v>
      </c>
      <c r="F60" s="57">
        <v>60.05</v>
      </c>
      <c r="G60" s="92"/>
      <c r="H60" s="52"/>
      <c r="I60" s="58">
        <v>19795</v>
      </c>
      <c r="J60" s="52"/>
      <c r="K60" s="58">
        <v>19795</v>
      </c>
      <c r="L60" s="52"/>
      <c r="M60" s="52"/>
      <c r="N60" s="52"/>
      <c r="O60" s="53"/>
    </row>
    <row r="61" spans="1:22" ht="96.75" x14ac:dyDescent="0.2">
      <c r="A61" s="49">
        <v>30</v>
      </c>
      <c r="B61" s="50" t="s">
        <v>82</v>
      </c>
      <c r="C61" s="98" t="s">
        <v>243</v>
      </c>
      <c r="D61" s="54" t="s">
        <v>146</v>
      </c>
      <c r="E61" s="52" t="s">
        <v>85</v>
      </c>
      <c r="F61" s="52">
        <v>619.67999999999995</v>
      </c>
      <c r="G61" s="92">
        <v>2324.25</v>
      </c>
      <c r="H61" s="52"/>
      <c r="I61" s="53">
        <v>2527</v>
      </c>
      <c r="J61" s="53">
        <v>1468</v>
      </c>
      <c r="K61" s="53">
        <v>223</v>
      </c>
      <c r="L61" s="53">
        <v>836</v>
      </c>
      <c r="M61" s="53">
        <v>50.1</v>
      </c>
      <c r="N61" s="53">
        <v>18.04</v>
      </c>
      <c r="O61" s="53"/>
    </row>
    <row r="62" spans="1:22" ht="91.5" x14ac:dyDescent="0.2">
      <c r="A62" s="55">
        <v>31</v>
      </c>
      <c r="B62" s="50" t="s">
        <v>74</v>
      </c>
      <c r="C62" s="56" t="s">
        <v>240</v>
      </c>
      <c r="D62" s="59" t="s">
        <v>145</v>
      </c>
      <c r="E62" s="57">
        <v>60.05</v>
      </c>
      <c r="F62" s="57">
        <v>60.05</v>
      </c>
      <c r="G62" s="92"/>
      <c r="H62" s="52"/>
      <c r="I62" s="58">
        <v>19795</v>
      </c>
      <c r="J62" s="52"/>
      <c r="K62" s="58">
        <v>19795</v>
      </c>
      <c r="L62" s="52"/>
      <c r="M62" s="52"/>
      <c r="N62" s="52"/>
      <c r="O62" s="53"/>
    </row>
    <row r="63" spans="1:22" ht="96" x14ac:dyDescent="0.2">
      <c r="A63" s="49">
        <v>32</v>
      </c>
      <c r="B63" s="50" t="s">
        <v>115</v>
      </c>
      <c r="C63" s="51" t="s">
        <v>147</v>
      </c>
      <c r="D63" s="54" t="s">
        <v>148</v>
      </c>
      <c r="E63" s="52" t="s">
        <v>118</v>
      </c>
      <c r="F63" s="52"/>
      <c r="G63" s="92"/>
      <c r="H63" s="52"/>
      <c r="I63" s="53">
        <v>1018</v>
      </c>
      <c r="J63" s="53">
        <v>1018</v>
      </c>
      <c r="K63" s="52"/>
      <c r="L63" s="52"/>
      <c r="M63" s="53">
        <v>138</v>
      </c>
      <c r="N63" s="53">
        <v>12.08</v>
      </c>
      <c r="O63" s="53"/>
    </row>
    <row r="64" spans="1:22" ht="96" x14ac:dyDescent="0.2">
      <c r="A64" s="49">
        <v>33</v>
      </c>
      <c r="B64" s="50" t="s">
        <v>101</v>
      </c>
      <c r="C64" s="51" t="s">
        <v>149</v>
      </c>
      <c r="D64" s="54" t="s">
        <v>148</v>
      </c>
      <c r="E64" s="52" t="s">
        <v>103</v>
      </c>
      <c r="F64" s="52" t="s">
        <v>104</v>
      </c>
      <c r="G64" s="92"/>
      <c r="H64" s="52"/>
      <c r="I64" s="53">
        <v>301</v>
      </c>
      <c r="J64" s="53">
        <v>125</v>
      </c>
      <c r="K64" s="52" t="s">
        <v>150</v>
      </c>
      <c r="L64" s="52"/>
      <c r="M64" s="53">
        <v>14.96</v>
      </c>
      <c r="N64" s="53">
        <v>1.31</v>
      </c>
      <c r="O64" s="53"/>
    </row>
    <row r="65" spans="1:24" ht="108.75" x14ac:dyDescent="0.2">
      <c r="A65" s="49">
        <v>34</v>
      </c>
      <c r="B65" s="50" t="s">
        <v>151</v>
      </c>
      <c r="C65" s="51" t="s">
        <v>152</v>
      </c>
      <c r="D65" s="102" t="s">
        <v>245</v>
      </c>
      <c r="E65" s="52">
        <v>4562.1899999999996</v>
      </c>
      <c r="F65" s="52" t="s">
        <v>153</v>
      </c>
      <c r="G65" s="92"/>
      <c r="H65" s="52"/>
      <c r="I65" s="53">
        <v>752</v>
      </c>
      <c r="J65" s="52"/>
      <c r="K65" s="52" t="s">
        <v>154</v>
      </c>
      <c r="L65" s="52"/>
      <c r="M65" s="52"/>
      <c r="N65" s="52"/>
      <c r="O65" s="53"/>
      <c r="P65" s="99">
        <f>(173.5-3.5)*2.5/1000</f>
        <v>0.42499999999999999</v>
      </c>
      <c r="Q65" s="100"/>
      <c r="R65" s="100"/>
      <c r="S65" s="100"/>
      <c r="T65" s="101" t="s">
        <v>244</v>
      </c>
      <c r="U65" s="101"/>
      <c r="V65" s="101"/>
      <c r="W65" s="101"/>
      <c r="X65" s="101"/>
    </row>
    <row r="66" spans="1:24" ht="96" x14ac:dyDescent="0.2">
      <c r="A66" s="49">
        <v>35</v>
      </c>
      <c r="B66" s="50" t="s">
        <v>101</v>
      </c>
      <c r="C66" s="51" t="s">
        <v>155</v>
      </c>
      <c r="D66" s="54" t="s">
        <v>156</v>
      </c>
      <c r="E66" s="52" t="s">
        <v>103</v>
      </c>
      <c r="F66" s="52" t="s">
        <v>104</v>
      </c>
      <c r="G66" s="92"/>
      <c r="H66" s="52"/>
      <c r="I66" s="53">
        <v>5976</v>
      </c>
      <c r="J66" s="53">
        <v>2487</v>
      </c>
      <c r="K66" s="52" t="s">
        <v>157</v>
      </c>
      <c r="L66" s="52"/>
      <c r="M66" s="53">
        <v>14.96</v>
      </c>
      <c r="N66" s="53">
        <v>25.96</v>
      </c>
      <c r="O66" s="53"/>
    </row>
    <row r="67" spans="1:24" ht="19.149999999999999" customHeight="1" x14ac:dyDescent="0.2">
      <c r="A67" s="65" t="s">
        <v>158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</row>
    <row r="68" spans="1:24" ht="55.5" x14ac:dyDescent="0.2">
      <c r="A68" s="55">
        <v>36</v>
      </c>
      <c r="B68" s="50">
        <v>310101</v>
      </c>
      <c r="C68" s="56" t="s">
        <v>159</v>
      </c>
      <c r="D68" s="59" t="s">
        <v>160</v>
      </c>
      <c r="E68" s="57">
        <v>48.91</v>
      </c>
      <c r="F68" s="57" t="s">
        <v>161</v>
      </c>
      <c r="G68" s="92"/>
      <c r="H68" s="52"/>
      <c r="I68" s="58">
        <v>35215</v>
      </c>
      <c r="J68" s="52"/>
      <c r="K68" s="57" t="s">
        <v>162</v>
      </c>
      <c r="L68" s="52"/>
      <c r="M68" s="52"/>
      <c r="N68" s="52"/>
      <c r="O68" s="53"/>
    </row>
    <row r="69" spans="1:24" ht="19.149999999999999" customHeight="1" x14ac:dyDescent="0.2">
      <c r="A69" s="67" t="s">
        <v>236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</row>
    <row r="70" spans="1:24" ht="19.149999999999999" customHeight="1" x14ac:dyDescent="0.2">
      <c r="A70" s="65" t="s">
        <v>45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</row>
    <row r="71" spans="1:24" ht="84.75" x14ac:dyDescent="0.2">
      <c r="A71" s="49">
        <v>37</v>
      </c>
      <c r="B71" s="50" t="s">
        <v>46</v>
      </c>
      <c r="C71" s="51" t="s">
        <v>163</v>
      </c>
      <c r="D71" s="54" t="s">
        <v>164</v>
      </c>
      <c r="E71" s="52" t="s">
        <v>49</v>
      </c>
      <c r="F71" s="52" t="s">
        <v>50</v>
      </c>
      <c r="G71" s="92"/>
      <c r="H71" s="52"/>
      <c r="I71" s="53">
        <v>1806</v>
      </c>
      <c r="J71" s="53">
        <v>1478</v>
      </c>
      <c r="K71" s="52" t="s">
        <v>165</v>
      </c>
      <c r="L71" s="52"/>
      <c r="M71" s="53">
        <v>282.60000000000002</v>
      </c>
      <c r="N71" s="53">
        <v>16.7</v>
      </c>
      <c r="O71" s="53"/>
    </row>
    <row r="72" spans="1:24" ht="84.75" x14ac:dyDescent="0.2">
      <c r="A72" s="49">
        <v>38</v>
      </c>
      <c r="B72" s="50" t="s">
        <v>52</v>
      </c>
      <c r="C72" s="51" t="s">
        <v>166</v>
      </c>
      <c r="D72" s="54" t="s">
        <v>167</v>
      </c>
      <c r="E72" s="52" t="s">
        <v>55</v>
      </c>
      <c r="F72" s="52" t="s">
        <v>56</v>
      </c>
      <c r="G72" s="92"/>
      <c r="H72" s="52"/>
      <c r="I72" s="53">
        <v>118</v>
      </c>
      <c r="J72" s="53">
        <v>34</v>
      </c>
      <c r="K72" s="52" t="s">
        <v>168</v>
      </c>
      <c r="L72" s="52"/>
      <c r="M72" s="53">
        <v>24.49</v>
      </c>
      <c r="N72" s="53">
        <v>0.39</v>
      </c>
      <c r="O72" s="53"/>
    </row>
    <row r="73" spans="1:24" ht="84.75" x14ac:dyDescent="0.2">
      <c r="A73" s="49">
        <v>39</v>
      </c>
      <c r="B73" s="50" t="s">
        <v>58</v>
      </c>
      <c r="C73" s="51" t="s">
        <v>169</v>
      </c>
      <c r="D73" s="54" t="s">
        <v>170</v>
      </c>
      <c r="E73" s="52" t="s">
        <v>61</v>
      </c>
      <c r="F73" s="52" t="s">
        <v>62</v>
      </c>
      <c r="G73" s="92"/>
      <c r="H73" s="52"/>
      <c r="I73" s="53">
        <v>850</v>
      </c>
      <c r="J73" s="53">
        <v>297</v>
      </c>
      <c r="K73" s="52" t="s">
        <v>171</v>
      </c>
      <c r="L73" s="52"/>
      <c r="M73" s="53">
        <v>77.72</v>
      </c>
      <c r="N73" s="53">
        <v>3.26</v>
      </c>
      <c r="O73" s="53"/>
    </row>
    <row r="74" spans="1:24" ht="96.75" x14ac:dyDescent="0.2">
      <c r="A74" s="49">
        <v>40</v>
      </c>
      <c r="B74" s="50" t="s">
        <v>64</v>
      </c>
      <c r="C74" s="51" t="s">
        <v>172</v>
      </c>
      <c r="D74" s="54" t="s">
        <v>173</v>
      </c>
      <c r="E74" s="52" t="s">
        <v>67</v>
      </c>
      <c r="F74" s="52" t="s">
        <v>68</v>
      </c>
      <c r="G74" s="92"/>
      <c r="H74" s="52"/>
      <c r="I74" s="53">
        <v>84</v>
      </c>
      <c r="J74" s="53">
        <v>37</v>
      </c>
      <c r="K74" s="52" t="s">
        <v>174</v>
      </c>
      <c r="L74" s="52"/>
      <c r="M74" s="53">
        <v>57.76</v>
      </c>
      <c r="N74" s="53">
        <v>0.4</v>
      </c>
      <c r="O74" s="53"/>
    </row>
    <row r="75" spans="1:24" ht="96.75" x14ac:dyDescent="0.2">
      <c r="A75" s="49">
        <v>41</v>
      </c>
      <c r="B75" s="50" t="s">
        <v>70</v>
      </c>
      <c r="C75" s="98" t="s">
        <v>246</v>
      </c>
      <c r="D75" s="54" t="s">
        <v>175</v>
      </c>
      <c r="E75" s="52" t="s">
        <v>73</v>
      </c>
      <c r="F75" s="52">
        <v>34578.43</v>
      </c>
      <c r="G75" s="92"/>
      <c r="H75" s="52"/>
      <c r="I75" s="53">
        <v>2687</v>
      </c>
      <c r="J75" s="53">
        <v>443</v>
      </c>
      <c r="K75" s="53">
        <v>2244</v>
      </c>
      <c r="L75" s="52"/>
      <c r="M75" s="53">
        <v>83</v>
      </c>
      <c r="N75" s="53">
        <v>5.39</v>
      </c>
      <c r="O75" s="53"/>
    </row>
    <row r="76" spans="1:24" ht="91.5" x14ac:dyDescent="0.2">
      <c r="A76" s="55">
        <v>42</v>
      </c>
      <c r="B76" s="50" t="s">
        <v>74</v>
      </c>
      <c r="C76" s="56" t="s">
        <v>75</v>
      </c>
      <c r="D76" s="59" t="s">
        <v>176</v>
      </c>
      <c r="E76" s="57">
        <v>60.05</v>
      </c>
      <c r="F76" s="57">
        <v>60.05</v>
      </c>
      <c r="G76" s="92"/>
      <c r="H76" s="52"/>
      <c r="I76" s="58">
        <v>1449</v>
      </c>
      <c r="J76" s="52"/>
      <c r="K76" s="58">
        <v>1449</v>
      </c>
      <c r="L76" s="52"/>
      <c r="M76" s="52"/>
      <c r="N76" s="52"/>
      <c r="O76" s="53"/>
    </row>
    <row r="77" spans="1:24" ht="19.149999999999999" customHeight="1" x14ac:dyDescent="0.2">
      <c r="A77" s="65" t="s">
        <v>247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</row>
    <row r="78" spans="1:24" ht="108.75" x14ac:dyDescent="0.2">
      <c r="A78" s="49">
        <v>43</v>
      </c>
      <c r="B78" s="50" t="s">
        <v>139</v>
      </c>
      <c r="C78" s="51" t="s">
        <v>177</v>
      </c>
      <c r="D78" s="54" t="s">
        <v>178</v>
      </c>
      <c r="E78" s="52" t="s">
        <v>142</v>
      </c>
      <c r="F78" s="52" t="s">
        <v>143</v>
      </c>
      <c r="G78" s="92">
        <v>32.659999999999997</v>
      </c>
      <c r="H78" s="52"/>
      <c r="I78" s="53">
        <v>2200</v>
      </c>
      <c r="J78" s="53">
        <v>68</v>
      </c>
      <c r="K78" s="52" t="s">
        <v>179</v>
      </c>
      <c r="L78" s="53">
        <v>2</v>
      </c>
      <c r="M78" s="53">
        <v>13.11</v>
      </c>
      <c r="N78" s="53">
        <v>0.77</v>
      </c>
      <c r="O78" s="53"/>
    </row>
    <row r="79" spans="1:24" ht="96.75" x14ac:dyDescent="0.2">
      <c r="A79" s="49">
        <v>44</v>
      </c>
      <c r="B79" s="50" t="s">
        <v>82</v>
      </c>
      <c r="C79" s="98" t="s">
        <v>248</v>
      </c>
      <c r="D79" s="54" t="s">
        <v>180</v>
      </c>
      <c r="E79" s="52" t="s">
        <v>85</v>
      </c>
      <c r="F79" s="52">
        <v>619.67999999999995</v>
      </c>
      <c r="G79" s="92">
        <v>2324.25</v>
      </c>
      <c r="H79" s="52"/>
      <c r="I79" s="53">
        <v>1264</v>
      </c>
      <c r="J79" s="53">
        <v>734</v>
      </c>
      <c r="K79" s="53">
        <v>112</v>
      </c>
      <c r="L79" s="53">
        <v>418</v>
      </c>
      <c r="M79" s="53">
        <v>50.1</v>
      </c>
      <c r="N79" s="53">
        <v>9.02</v>
      </c>
      <c r="O79" s="53"/>
    </row>
    <row r="80" spans="1:24" ht="91.5" x14ac:dyDescent="0.2">
      <c r="A80" s="55">
        <v>45</v>
      </c>
      <c r="B80" s="50" t="s">
        <v>74</v>
      </c>
      <c r="C80" s="56" t="s">
        <v>75</v>
      </c>
      <c r="D80" s="59" t="s">
        <v>181</v>
      </c>
      <c r="E80" s="57">
        <v>60.05</v>
      </c>
      <c r="F80" s="57">
        <v>60.05</v>
      </c>
      <c r="G80" s="92"/>
      <c r="H80" s="52"/>
      <c r="I80" s="58">
        <v>6720</v>
      </c>
      <c r="J80" s="52"/>
      <c r="K80" s="58">
        <v>6720</v>
      </c>
      <c r="L80" s="52"/>
      <c r="M80" s="52"/>
      <c r="N80" s="52"/>
      <c r="O80" s="53"/>
    </row>
    <row r="81" spans="1:15" ht="108.75" x14ac:dyDescent="0.2">
      <c r="A81" s="49">
        <v>46</v>
      </c>
      <c r="B81" s="50" t="s">
        <v>151</v>
      </c>
      <c r="C81" s="51" t="s">
        <v>182</v>
      </c>
      <c r="D81" s="54" t="s">
        <v>183</v>
      </c>
      <c r="E81" s="52">
        <v>4562.1899999999996</v>
      </c>
      <c r="F81" s="52" t="s">
        <v>153</v>
      </c>
      <c r="G81" s="92"/>
      <c r="H81" s="52"/>
      <c r="I81" s="53">
        <v>511</v>
      </c>
      <c r="J81" s="52"/>
      <c r="K81" s="52" t="s">
        <v>184</v>
      </c>
      <c r="L81" s="52"/>
      <c r="M81" s="52"/>
      <c r="N81" s="52"/>
      <c r="O81" s="53"/>
    </row>
    <row r="82" spans="1:15" ht="91.5" x14ac:dyDescent="0.2">
      <c r="A82" s="55">
        <v>47</v>
      </c>
      <c r="B82" s="50" t="s">
        <v>74</v>
      </c>
      <c r="C82" s="56" t="s">
        <v>240</v>
      </c>
      <c r="D82" s="55">
        <v>111.91</v>
      </c>
      <c r="E82" s="57">
        <v>60.05</v>
      </c>
      <c r="F82" s="57">
        <v>60.05</v>
      </c>
      <c r="G82" s="92"/>
      <c r="H82" s="52"/>
      <c r="I82" s="58">
        <v>6720</v>
      </c>
      <c r="J82" s="52"/>
      <c r="K82" s="58">
        <v>6720</v>
      </c>
      <c r="L82" s="52"/>
      <c r="M82" s="52"/>
      <c r="N82" s="52"/>
      <c r="O82" s="53"/>
    </row>
    <row r="83" spans="1:15" ht="96" x14ac:dyDescent="0.2">
      <c r="A83" s="49">
        <v>48</v>
      </c>
      <c r="B83" s="50" t="s">
        <v>101</v>
      </c>
      <c r="C83" s="51" t="s">
        <v>185</v>
      </c>
      <c r="D83" s="54" t="s">
        <v>186</v>
      </c>
      <c r="E83" s="52" t="s">
        <v>103</v>
      </c>
      <c r="F83" s="52" t="s">
        <v>104</v>
      </c>
      <c r="G83" s="92"/>
      <c r="H83" s="52"/>
      <c r="I83" s="53">
        <v>2029</v>
      </c>
      <c r="J83" s="53">
        <v>844</v>
      </c>
      <c r="K83" s="52" t="s">
        <v>187</v>
      </c>
      <c r="L83" s="52"/>
      <c r="M83" s="53">
        <v>14.96</v>
      </c>
      <c r="N83" s="53">
        <v>8.81</v>
      </c>
      <c r="O83" s="53"/>
    </row>
    <row r="84" spans="1:15" ht="19.149999999999999" customHeight="1" x14ac:dyDescent="0.2">
      <c r="A84" s="67" t="s">
        <v>237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</row>
    <row r="85" spans="1:15" ht="96.75" x14ac:dyDescent="0.2">
      <c r="A85" s="49">
        <v>49</v>
      </c>
      <c r="B85" s="50" t="s">
        <v>78</v>
      </c>
      <c r="C85" s="51" t="s">
        <v>188</v>
      </c>
      <c r="D85" s="54" t="s">
        <v>189</v>
      </c>
      <c r="E85" s="52" t="s">
        <v>81</v>
      </c>
      <c r="F85" s="52"/>
      <c r="G85" s="92"/>
      <c r="H85" s="52"/>
      <c r="I85" s="53">
        <v>121858</v>
      </c>
      <c r="J85" s="53">
        <v>121858</v>
      </c>
      <c r="K85" s="52"/>
      <c r="L85" s="52"/>
      <c r="M85" s="53">
        <v>534</v>
      </c>
      <c r="N85" s="53">
        <v>1271.99</v>
      </c>
      <c r="O85" s="53"/>
    </row>
    <row r="86" spans="1:15" ht="84.75" x14ac:dyDescent="0.2">
      <c r="A86" s="49">
        <v>50</v>
      </c>
      <c r="B86" s="50" t="s">
        <v>70</v>
      </c>
      <c r="C86" s="98" t="s">
        <v>249</v>
      </c>
      <c r="D86" s="102" t="s">
        <v>250</v>
      </c>
      <c r="E86" s="103" t="s">
        <v>73</v>
      </c>
      <c r="F86" s="103">
        <v>34578.43</v>
      </c>
      <c r="G86" s="104"/>
      <c r="H86" s="103"/>
      <c r="I86" s="105">
        <v>98620</v>
      </c>
      <c r="J86" s="105">
        <v>16254</v>
      </c>
      <c r="K86" s="105">
        <v>82366</v>
      </c>
      <c r="L86" s="103"/>
      <c r="M86" s="105">
        <v>83</v>
      </c>
      <c r="N86" s="105">
        <v>197.71</v>
      </c>
      <c r="O86" s="105"/>
    </row>
    <row r="87" spans="1:15" ht="19.149999999999999" customHeight="1" x14ac:dyDescent="0.2">
      <c r="A87" s="67" t="s">
        <v>190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</row>
    <row r="88" spans="1:15" ht="36" x14ac:dyDescent="0.2">
      <c r="A88" s="55">
        <v>51</v>
      </c>
      <c r="B88" s="50" t="s">
        <v>191</v>
      </c>
      <c r="C88" s="56" t="s">
        <v>192</v>
      </c>
      <c r="D88" s="54"/>
      <c r="E88" s="52"/>
      <c r="F88" s="52"/>
      <c r="G88" s="92"/>
      <c r="H88" s="52"/>
      <c r="I88" s="52"/>
      <c r="J88" s="52"/>
      <c r="K88" s="52"/>
      <c r="L88" s="52"/>
      <c r="M88" s="52"/>
      <c r="N88" s="52"/>
      <c r="O88" s="53"/>
    </row>
    <row r="89" spans="1:15" ht="48" x14ac:dyDescent="0.2">
      <c r="A89" s="55">
        <v>52</v>
      </c>
      <c r="B89" s="50" t="s">
        <v>191</v>
      </c>
      <c r="C89" s="56" t="s">
        <v>193</v>
      </c>
      <c r="D89" s="54"/>
      <c r="E89" s="52"/>
      <c r="F89" s="52"/>
      <c r="G89" s="92"/>
      <c r="H89" s="52"/>
      <c r="I89" s="52"/>
      <c r="J89" s="52"/>
      <c r="K89" s="52"/>
      <c r="L89" s="52"/>
      <c r="M89" s="52"/>
      <c r="N89" s="52"/>
      <c r="O89" s="53"/>
    </row>
    <row r="90" spans="1:15" ht="53.25" x14ac:dyDescent="0.2">
      <c r="A90" s="49">
        <v>53</v>
      </c>
      <c r="B90" s="50" t="s">
        <v>191</v>
      </c>
      <c r="C90" s="51" t="s">
        <v>194</v>
      </c>
      <c r="D90" s="54"/>
      <c r="E90" s="52"/>
      <c r="F90" s="52"/>
      <c r="G90" s="92"/>
      <c r="H90" s="52"/>
      <c r="I90" s="52"/>
      <c r="J90" s="52"/>
      <c r="K90" s="52"/>
      <c r="L90" s="52"/>
      <c r="M90" s="52"/>
      <c r="N90" s="52"/>
      <c r="O90" s="53"/>
    </row>
    <row r="91" spans="1:15" ht="77.25" x14ac:dyDescent="0.2">
      <c r="A91" s="49">
        <v>54</v>
      </c>
      <c r="B91" s="50" t="s">
        <v>191</v>
      </c>
      <c r="C91" s="51" t="s">
        <v>195</v>
      </c>
      <c r="D91" s="54"/>
      <c r="E91" s="52"/>
      <c r="F91" s="52"/>
      <c r="G91" s="92"/>
      <c r="H91" s="52"/>
      <c r="I91" s="52"/>
      <c r="J91" s="52"/>
      <c r="K91" s="52"/>
      <c r="L91" s="52"/>
      <c r="M91" s="52"/>
      <c r="N91" s="52"/>
      <c r="O91" s="53"/>
    </row>
    <row r="92" spans="1:15" ht="22.5" x14ac:dyDescent="0.2">
      <c r="A92" s="65" t="s">
        <v>196</v>
      </c>
      <c r="B92" s="66"/>
      <c r="C92" s="66"/>
      <c r="D92" s="66"/>
      <c r="E92" s="66"/>
      <c r="F92" s="66"/>
      <c r="G92" s="66"/>
      <c r="H92" s="66"/>
      <c r="I92" s="52">
        <v>1386125</v>
      </c>
      <c r="J92" s="52">
        <v>341594</v>
      </c>
      <c r="K92" s="52" t="s">
        <v>197</v>
      </c>
      <c r="L92" s="52">
        <v>785938</v>
      </c>
      <c r="M92" s="52"/>
      <c r="N92" s="52">
        <v>3631.48</v>
      </c>
      <c r="O92" s="53"/>
    </row>
    <row r="93" spans="1:15" ht="78" customHeight="1" x14ac:dyDescent="0.2">
      <c r="A93" s="65" t="s">
        <v>198</v>
      </c>
      <c r="B93" s="66"/>
      <c r="C93" s="66"/>
      <c r="D93" s="66"/>
      <c r="E93" s="66"/>
      <c r="F93" s="66"/>
      <c r="G93" s="66"/>
      <c r="H93" s="66"/>
      <c r="I93" s="52">
        <v>1476153</v>
      </c>
      <c r="J93" s="52">
        <v>392833</v>
      </c>
      <c r="K93" s="52" t="s">
        <v>199</v>
      </c>
      <c r="L93" s="52">
        <v>785938</v>
      </c>
      <c r="M93" s="52"/>
      <c r="N93" s="52">
        <v>4176.1899999999996</v>
      </c>
      <c r="O93" s="53"/>
    </row>
    <row r="94" spans="1:15" x14ac:dyDescent="0.2">
      <c r="A94" s="65" t="s">
        <v>200</v>
      </c>
      <c r="B94" s="66"/>
      <c r="C94" s="66"/>
      <c r="D94" s="66"/>
      <c r="E94" s="66"/>
      <c r="F94" s="66"/>
      <c r="G94" s="66"/>
      <c r="H94" s="66"/>
      <c r="I94" s="52">
        <v>343899</v>
      </c>
      <c r="J94" s="52"/>
      <c r="K94" s="52"/>
      <c r="L94" s="52"/>
      <c r="M94" s="52"/>
      <c r="N94" s="52"/>
      <c r="O94" s="53"/>
    </row>
    <row r="95" spans="1:15" x14ac:dyDescent="0.2">
      <c r="A95" s="65" t="s">
        <v>201</v>
      </c>
      <c r="B95" s="66"/>
      <c r="C95" s="66"/>
      <c r="D95" s="66"/>
      <c r="E95" s="66"/>
      <c r="F95" s="66"/>
      <c r="G95" s="66"/>
      <c r="H95" s="66"/>
      <c r="I95" s="52">
        <v>202034</v>
      </c>
      <c r="J95" s="52"/>
      <c r="K95" s="52"/>
      <c r="L95" s="52"/>
      <c r="M95" s="52"/>
      <c r="N95" s="52"/>
      <c r="O95" s="53"/>
    </row>
    <row r="96" spans="1:15" x14ac:dyDescent="0.2">
      <c r="A96" s="71" t="s">
        <v>202</v>
      </c>
      <c r="B96" s="66"/>
      <c r="C96" s="66"/>
      <c r="D96" s="66"/>
      <c r="E96" s="66"/>
      <c r="F96" s="66"/>
      <c r="G96" s="66"/>
      <c r="H96" s="66"/>
      <c r="I96" s="52"/>
      <c r="J96" s="52"/>
      <c r="K96" s="52"/>
      <c r="L96" s="52"/>
      <c r="M96" s="52"/>
      <c r="N96" s="52"/>
      <c r="O96" s="53"/>
    </row>
    <row r="97" spans="1:15" x14ac:dyDescent="0.2">
      <c r="A97" s="65" t="s">
        <v>203</v>
      </c>
      <c r="B97" s="66"/>
      <c r="C97" s="66"/>
      <c r="D97" s="66"/>
      <c r="E97" s="66"/>
      <c r="F97" s="66"/>
      <c r="G97" s="66"/>
      <c r="H97" s="66"/>
      <c r="I97" s="52">
        <v>82265</v>
      </c>
      <c r="J97" s="52"/>
      <c r="K97" s="52"/>
      <c r="L97" s="52"/>
      <c r="M97" s="52"/>
      <c r="N97" s="52">
        <v>327.69</v>
      </c>
      <c r="O97" s="53"/>
    </row>
    <row r="98" spans="1:15" x14ac:dyDescent="0.2">
      <c r="A98" s="65" t="s">
        <v>204</v>
      </c>
      <c r="B98" s="66"/>
      <c r="C98" s="66"/>
      <c r="D98" s="66"/>
      <c r="E98" s="66"/>
      <c r="F98" s="66"/>
      <c r="G98" s="66"/>
      <c r="H98" s="66"/>
      <c r="I98" s="52">
        <v>217383</v>
      </c>
      <c r="J98" s="52"/>
      <c r="K98" s="52"/>
      <c r="L98" s="52"/>
      <c r="M98" s="52"/>
      <c r="N98" s="52">
        <v>440.9</v>
      </c>
      <c r="O98" s="53"/>
    </row>
    <row r="99" spans="1:15" x14ac:dyDescent="0.2">
      <c r="A99" s="65" t="s">
        <v>205</v>
      </c>
      <c r="B99" s="66"/>
      <c r="C99" s="66"/>
      <c r="D99" s="66"/>
      <c r="E99" s="66"/>
      <c r="F99" s="66"/>
      <c r="G99" s="66"/>
      <c r="H99" s="66"/>
      <c r="I99" s="52">
        <v>220726</v>
      </c>
      <c r="J99" s="52"/>
      <c r="K99" s="52"/>
      <c r="L99" s="52"/>
      <c r="M99" s="52"/>
      <c r="N99" s="52">
        <v>263.83</v>
      </c>
      <c r="O99" s="53"/>
    </row>
    <row r="100" spans="1:15" x14ac:dyDescent="0.2">
      <c r="A100" s="65" t="s">
        <v>206</v>
      </c>
      <c r="B100" s="66"/>
      <c r="C100" s="66"/>
      <c r="D100" s="66"/>
      <c r="E100" s="66"/>
      <c r="F100" s="66"/>
      <c r="G100" s="66"/>
      <c r="H100" s="66"/>
      <c r="I100" s="52">
        <v>403275</v>
      </c>
      <c r="J100" s="52"/>
      <c r="K100" s="52"/>
      <c r="L100" s="52"/>
      <c r="M100" s="52"/>
      <c r="N100" s="52">
        <v>2074.21</v>
      </c>
      <c r="O100" s="53"/>
    </row>
    <row r="101" spans="1:15" ht="26.1" customHeight="1" x14ac:dyDescent="0.2">
      <c r="A101" s="65" t="s">
        <v>207</v>
      </c>
      <c r="B101" s="66"/>
      <c r="C101" s="66"/>
      <c r="D101" s="66"/>
      <c r="E101" s="66"/>
      <c r="F101" s="66"/>
      <c r="G101" s="66"/>
      <c r="H101" s="66"/>
      <c r="I101" s="52">
        <v>66787</v>
      </c>
      <c r="J101" s="52"/>
      <c r="K101" s="52"/>
      <c r="L101" s="52"/>
      <c r="M101" s="52"/>
      <c r="N101" s="52">
        <v>305.37</v>
      </c>
      <c r="O101" s="53"/>
    </row>
    <row r="102" spans="1:15" x14ac:dyDescent="0.2">
      <c r="A102" s="65" t="s">
        <v>208</v>
      </c>
      <c r="B102" s="66"/>
      <c r="C102" s="66"/>
      <c r="D102" s="66"/>
      <c r="E102" s="66"/>
      <c r="F102" s="66"/>
      <c r="G102" s="66"/>
      <c r="H102" s="66"/>
      <c r="I102" s="52">
        <v>11927</v>
      </c>
      <c r="J102" s="52"/>
      <c r="K102" s="52"/>
      <c r="L102" s="52"/>
      <c r="M102" s="52"/>
      <c r="N102" s="52"/>
      <c r="O102" s="53"/>
    </row>
    <row r="103" spans="1:15" x14ac:dyDescent="0.2">
      <c r="A103" s="65" t="s">
        <v>209</v>
      </c>
      <c r="B103" s="66"/>
      <c r="C103" s="66"/>
      <c r="D103" s="66"/>
      <c r="E103" s="66"/>
      <c r="F103" s="66"/>
      <c r="G103" s="66"/>
      <c r="H103" s="66"/>
      <c r="I103" s="52">
        <v>681226</v>
      </c>
      <c r="J103" s="52"/>
      <c r="K103" s="52"/>
      <c r="L103" s="52"/>
      <c r="M103" s="52"/>
      <c r="N103" s="52">
        <v>477.17</v>
      </c>
      <c r="O103" s="53"/>
    </row>
    <row r="104" spans="1:15" x14ac:dyDescent="0.2">
      <c r="A104" s="65" t="s">
        <v>210</v>
      </c>
      <c r="B104" s="66"/>
      <c r="C104" s="66"/>
      <c r="D104" s="66"/>
      <c r="E104" s="66"/>
      <c r="F104" s="66"/>
      <c r="G104" s="66"/>
      <c r="H104" s="66"/>
      <c r="I104" s="52">
        <v>115772</v>
      </c>
      <c r="J104" s="52"/>
      <c r="K104" s="52"/>
      <c r="L104" s="52"/>
      <c r="M104" s="52"/>
      <c r="N104" s="52">
        <v>67.8</v>
      </c>
      <c r="O104" s="53"/>
    </row>
    <row r="105" spans="1:15" x14ac:dyDescent="0.2">
      <c r="A105" s="65" t="s">
        <v>211</v>
      </c>
      <c r="B105" s="66"/>
      <c r="C105" s="66"/>
      <c r="D105" s="66"/>
      <c r="E105" s="66"/>
      <c r="F105" s="66"/>
      <c r="G105" s="66"/>
      <c r="H105" s="66"/>
      <c r="I105" s="52">
        <v>40830</v>
      </c>
      <c r="J105" s="52"/>
      <c r="K105" s="52"/>
      <c r="L105" s="52"/>
      <c r="M105" s="52"/>
      <c r="N105" s="52">
        <v>78.459999999999994</v>
      </c>
      <c r="O105" s="53"/>
    </row>
    <row r="106" spans="1:15" ht="26.1" customHeight="1" x14ac:dyDescent="0.2">
      <c r="A106" s="65" t="s">
        <v>212</v>
      </c>
      <c r="B106" s="66"/>
      <c r="C106" s="66"/>
      <c r="D106" s="66"/>
      <c r="E106" s="66"/>
      <c r="F106" s="66"/>
      <c r="G106" s="66"/>
      <c r="H106" s="66"/>
      <c r="I106" s="52">
        <v>181895</v>
      </c>
      <c r="J106" s="52"/>
      <c r="K106" s="52"/>
      <c r="L106" s="52"/>
      <c r="M106" s="52"/>
      <c r="N106" s="52">
        <v>140.76</v>
      </c>
      <c r="O106" s="53"/>
    </row>
    <row r="107" spans="1:15" x14ac:dyDescent="0.2">
      <c r="A107" s="65" t="s">
        <v>213</v>
      </c>
      <c r="B107" s="66"/>
      <c r="C107" s="66"/>
      <c r="D107" s="66"/>
      <c r="E107" s="66"/>
      <c r="F107" s="66"/>
      <c r="G107" s="66"/>
      <c r="H107" s="66"/>
      <c r="I107" s="52">
        <v>2022086</v>
      </c>
      <c r="J107" s="52"/>
      <c r="K107" s="52"/>
      <c r="L107" s="52"/>
      <c r="M107" s="52"/>
      <c r="N107" s="52">
        <v>4176.1899999999996</v>
      </c>
      <c r="O107" s="53"/>
    </row>
    <row r="108" spans="1:15" x14ac:dyDescent="0.2">
      <c r="A108" s="65" t="s">
        <v>214</v>
      </c>
      <c r="B108" s="66"/>
      <c r="C108" s="66"/>
      <c r="D108" s="66"/>
      <c r="E108" s="66"/>
      <c r="F108" s="66"/>
      <c r="G108" s="66"/>
      <c r="H108" s="66"/>
      <c r="I108" s="52"/>
      <c r="J108" s="52"/>
      <c r="K108" s="52"/>
      <c r="L108" s="52"/>
      <c r="M108" s="52"/>
      <c r="N108" s="52"/>
      <c r="O108" s="53"/>
    </row>
    <row r="109" spans="1:15" x14ac:dyDescent="0.2">
      <c r="A109" s="65" t="s">
        <v>215</v>
      </c>
      <c r="B109" s="66"/>
      <c r="C109" s="66"/>
      <c r="D109" s="66"/>
      <c r="E109" s="66"/>
      <c r="F109" s="66"/>
      <c r="G109" s="66"/>
      <c r="H109" s="66"/>
      <c r="I109" s="52">
        <v>785938</v>
      </c>
      <c r="J109" s="52"/>
      <c r="K109" s="52"/>
      <c r="L109" s="52"/>
      <c r="M109" s="52"/>
      <c r="N109" s="52"/>
      <c r="O109" s="53"/>
    </row>
    <row r="110" spans="1:15" x14ac:dyDescent="0.2">
      <c r="A110" s="65" t="s">
        <v>216</v>
      </c>
      <c r="B110" s="66"/>
      <c r="C110" s="66"/>
      <c r="D110" s="66"/>
      <c r="E110" s="66"/>
      <c r="F110" s="66"/>
      <c r="G110" s="66"/>
      <c r="H110" s="66"/>
      <c r="I110" s="52">
        <v>297382</v>
      </c>
      <c r="J110" s="52"/>
      <c r="K110" s="52"/>
      <c r="L110" s="52"/>
      <c r="M110" s="52"/>
      <c r="N110" s="52"/>
      <c r="O110" s="53"/>
    </row>
    <row r="111" spans="1:15" x14ac:dyDescent="0.2">
      <c r="A111" s="65" t="s">
        <v>217</v>
      </c>
      <c r="B111" s="66"/>
      <c r="C111" s="66"/>
      <c r="D111" s="66"/>
      <c r="E111" s="66"/>
      <c r="F111" s="66"/>
      <c r="G111" s="66"/>
      <c r="H111" s="66"/>
      <c r="I111" s="52">
        <v>434477</v>
      </c>
      <c r="J111" s="52"/>
      <c r="K111" s="52"/>
      <c r="L111" s="52"/>
      <c r="M111" s="52"/>
      <c r="N111" s="52"/>
      <c r="O111" s="53"/>
    </row>
    <row r="112" spans="1:15" x14ac:dyDescent="0.2">
      <c r="A112" s="65" t="s">
        <v>218</v>
      </c>
      <c r="B112" s="66"/>
      <c r="C112" s="66"/>
      <c r="D112" s="66"/>
      <c r="E112" s="66"/>
      <c r="F112" s="66"/>
      <c r="G112" s="66"/>
      <c r="H112" s="66"/>
      <c r="I112" s="52">
        <v>343899</v>
      </c>
      <c r="J112" s="52"/>
      <c r="K112" s="52"/>
      <c r="L112" s="52"/>
      <c r="M112" s="52"/>
      <c r="N112" s="52"/>
      <c r="O112" s="53"/>
    </row>
    <row r="113" spans="1:15" x14ac:dyDescent="0.2">
      <c r="A113" s="65" t="s">
        <v>219</v>
      </c>
      <c r="B113" s="66"/>
      <c r="C113" s="66"/>
      <c r="D113" s="66"/>
      <c r="E113" s="66"/>
      <c r="F113" s="66"/>
      <c r="G113" s="66"/>
      <c r="H113" s="66"/>
      <c r="I113" s="52">
        <v>202034</v>
      </c>
      <c r="J113" s="52"/>
      <c r="K113" s="52"/>
      <c r="L113" s="52"/>
      <c r="M113" s="52"/>
      <c r="N113" s="52"/>
      <c r="O113" s="53"/>
    </row>
    <row r="114" spans="1:15" x14ac:dyDescent="0.2">
      <c r="A114" s="65" t="s">
        <v>220</v>
      </c>
      <c r="B114" s="66"/>
      <c r="C114" s="66"/>
      <c r="D114" s="66"/>
      <c r="E114" s="66"/>
      <c r="F114" s="66"/>
      <c r="G114" s="66"/>
      <c r="H114" s="66"/>
      <c r="I114" s="52">
        <v>363975.48</v>
      </c>
      <c r="J114" s="52"/>
      <c r="K114" s="52"/>
      <c r="L114" s="52"/>
      <c r="M114" s="52"/>
      <c r="N114" s="52"/>
      <c r="O114" s="53"/>
    </row>
    <row r="115" spans="1:15" x14ac:dyDescent="0.2">
      <c r="A115" s="71" t="s">
        <v>221</v>
      </c>
      <c r="B115" s="66"/>
      <c r="C115" s="66"/>
      <c r="D115" s="66"/>
      <c r="E115" s="66"/>
      <c r="F115" s="66"/>
      <c r="G115" s="66"/>
      <c r="H115" s="66"/>
      <c r="I115" s="57">
        <v>2386061.48</v>
      </c>
      <c r="J115" s="52"/>
      <c r="K115" s="52"/>
      <c r="L115" s="52"/>
      <c r="M115" s="52"/>
      <c r="N115" s="57">
        <v>4176.1899999999996</v>
      </c>
      <c r="O115" s="53"/>
    </row>
    <row r="116" spans="1:15" x14ac:dyDescent="0.2">
      <c r="A116" s="4"/>
      <c r="B116" s="46"/>
      <c r="F116" s="5"/>
      <c r="G116" s="94"/>
      <c r="H116" s="5"/>
      <c r="I116" s="5"/>
      <c r="J116" s="5"/>
      <c r="K116" s="5"/>
      <c r="L116" s="5"/>
      <c r="M116" s="5"/>
      <c r="N116" s="5"/>
    </row>
    <row r="117" spans="1:15" x14ac:dyDescent="0.2">
      <c r="A117" s="4"/>
      <c r="B117" s="46"/>
      <c r="F117" s="5"/>
      <c r="G117" s="94"/>
      <c r="H117" s="5"/>
      <c r="I117" s="5"/>
      <c r="J117" s="5"/>
      <c r="K117" s="5"/>
      <c r="L117" s="5"/>
      <c r="M117" s="5"/>
      <c r="N117" s="5"/>
    </row>
    <row r="118" spans="1:15" x14ac:dyDescent="0.2">
      <c r="A118" s="4"/>
      <c r="B118" s="46"/>
      <c r="F118" s="5"/>
      <c r="G118" s="94"/>
      <c r="H118" s="5"/>
      <c r="I118" s="5"/>
      <c r="J118" s="5"/>
      <c r="K118" s="5"/>
      <c r="L118" s="5"/>
      <c r="M118" s="5"/>
      <c r="N118" s="5"/>
    </row>
    <row r="119" spans="1:15" x14ac:dyDescent="0.2">
      <c r="A119" s="72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</row>
    <row r="120" spans="1:15" x14ac:dyDescent="0.2">
      <c r="A120" s="74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</row>
    <row r="121" spans="1:15" x14ac:dyDescent="0.2">
      <c r="A121" s="4"/>
      <c r="B121" s="46"/>
      <c r="F121" s="5"/>
      <c r="G121" s="94"/>
      <c r="H121" s="5"/>
      <c r="I121" s="5"/>
      <c r="J121" s="5"/>
      <c r="K121" s="5"/>
      <c r="L121" s="5"/>
      <c r="M121" s="5"/>
      <c r="N121" s="5"/>
    </row>
    <row r="122" spans="1:15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</row>
    <row r="123" spans="1:15" x14ac:dyDescent="0.2">
      <c r="A123" s="74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</row>
    <row r="124" spans="1:15" x14ac:dyDescent="0.2">
      <c r="A124" s="4"/>
      <c r="B124" s="46"/>
      <c r="F124" s="5"/>
      <c r="G124" s="94"/>
      <c r="H124" s="5"/>
      <c r="I124" s="5"/>
      <c r="J124" s="5"/>
      <c r="K124" s="5"/>
      <c r="L124" s="5"/>
      <c r="M124" s="5"/>
      <c r="N124" s="5"/>
    </row>
    <row r="125" spans="1:15" x14ac:dyDescent="0.2">
      <c r="A125" s="4"/>
      <c r="B125" s="46"/>
      <c r="F125" s="5"/>
      <c r="G125" s="94"/>
      <c r="H125" s="5"/>
      <c r="I125" s="5"/>
      <c r="J125" s="5"/>
      <c r="K125" s="5"/>
      <c r="L125" s="5"/>
      <c r="M125" s="5"/>
      <c r="N125" s="5"/>
    </row>
    <row r="126" spans="1:15" x14ac:dyDescent="0.2">
      <c r="A126" s="4"/>
      <c r="B126" s="46"/>
      <c r="F126" s="5"/>
      <c r="G126" s="94"/>
      <c r="H126" s="5"/>
      <c r="I126" s="5"/>
      <c r="J126" s="5"/>
      <c r="K126" s="5"/>
      <c r="L126" s="5"/>
      <c r="M126" s="5"/>
      <c r="N126" s="5"/>
    </row>
    <row r="127" spans="1:15" x14ac:dyDescent="0.2">
      <c r="A127" s="72" t="s">
        <v>227</v>
      </c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</row>
    <row r="128" spans="1:15" x14ac:dyDescent="0.2">
      <c r="A128" s="74" t="s">
        <v>226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</row>
    <row r="129" spans="1:15" x14ac:dyDescent="0.2">
      <c r="A129" s="4"/>
      <c r="B129" s="46"/>
      <c r="F129" s="5"/>
      <c r="G129" s="94"/>
      <c r="H129" s="5"/>
      <c r="I129" s="5"/>
      <c r="J129" s="5"/>
      <c r="K129" s="5"/>
      <c r="L129" s="5"/>
      <c r="M129" s="5"/>
      <c r="N129" s="5"/>
    </row>
    <row r="130" spans="1:15" x14ac:dyDescent="0.2">
      <c r="A130" s="72" t="s">
        <v>228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</row>
    <row r="131" spans="1:15" x14ac:dyDescent="0.2">
      <c r="A131" s="4"/>
      <c r="B131" s="46"/>
      <c r="F131" s="5"/>
      <c r="G131" s="94"/>
      <c r="H131" s="5"/>
      <c r="I131" s="5"/>
      <c r="J131" s="5"/>
      <c r="K131" s="5"/>
      <c r="L131" s="5"/>
      <c r="M131" s="5"/>
      <c r="N131" s="5"/>
    </row>
    <row r="132" spans="1:15" x14ac:dyDescent="0.2">
      <c r="A132" s="4"/>
      <c r="B132" s="46"/>
      <c r="F132" s="5"/>
      <c r="G132" s="94"/>
      <c r="H132" s="5"/>
      <c r="I132" s="5"/>
      <c r="J132" s="5"/>
      <c r="K132" s="5"/>
      <c r="L132" s="5"/>
      <c r="M132" s="5"/>
      <c r="N132" s="5"/>
    </row>
    <row r="133" spans="1:15" x14ac:dyDescent="0.2">
      <c r="A133" s="4"/>
      <c r="B133" s="46"/>
      <c r="F133" s="5"/>
      <c r="G133" s="94"/>
      <c r="H133" s="5"/>
      <c r="I133" s="5"/>
      <c r="J133" s="5"/>
      <c r="K133" s="5"/>
      <c r="L133" s="5"/>
      <c r="M133" s="5"/>
      <c r="N133" s="5"/>
    </row>
    <row r="134" spans="1:15" x14ac:dyDescent="0.2">
      <c r="A134" s="4"/>
      <c r="B134" s="46"/>
      <c r="F134" s="5"/>
      <c r="G134" s="94"/>
      <c r="H134" s="5"/>
      <c r="I134" s="5"/>
      <c r="J134" s="5"/>
      <c r="K134" s="5"/>
      <c r="L134" s="5"/>
      <c r="M134" s="5"/>
      <c r="N134" s="5"/>
    </row>
    <row r="135" spans="1:15" x14ac:dyDescent="0.2">
      <c r="A135" s="72" t="s">
        <v>229</v>
      </c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</row>
    <row r="136" spans="1:15" x14ac:dyDescent="0.2">
      <c r="A136" s="74" t="s">
        <v>226</v>
      </c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</row>
    <row r="137" spans="1:15" x14ac:dyDescent="0.2">
      <c r="A137" s="4"/>
      <c r="B137" s="46"/>
      <c r="F137" s="5"/>
      <c r="G137" s="94"/>
      <c r="H137" s="5"/>
      <c r="I137" s="5"/>
      <c r="J137" s="5"/>
      <c r="K137" s="5"/>
      <c r="L137" s="5"/>
      <c r="M137" s="5"/>
      <c r="N137" s="5"/>
    </row>
    <row r="138" spans="1:15" x14ac:dyDescent="0.2">
      <c r="A138" s="72" t="s">
        <v>228</v>
      </c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</row>
    <row r="139" spans="1:15" x14ac:dyDescent="0.2">
      <c r="A139" s="4"/>
      <c r="B139" s="46"/>
      <c r="F139" s="5"/>
      <c r="G139" s="94"/>
      <c r="H139" s="5"/>
      <c r="I139" s="5"/>
      <c r="J139" s="5"/>
      <c r="K139" s="5"/>
      <c r="L139" s="5"/>
      <c r="M139" s="5"/>
      <c r="N139" s="5"/>
    </row>
    <row r="140" spans="1:15" x14ac:dyDescent="0.2">
      <c r="A140" s="4"/>
      <c r="B140" s="46"/>
      <c r="F140" s="5"/>
      <c r="G140" s="94"/>
      <c r="H140" s="5"/>
      <c r="I140" s="5"/>
      <c r="J140" s="5"/>
      <c r="K140" s="5"/>
      <c r="L140" s="5"/>
      <c r="M140" s="5"/>
      <c r="N140" s="5"/>
    </row>
    <row r="141" spans="1:15" x14ac:dyDescent="0.2">
      <c r="A141" s="4"/>
      <c r="B141" s="46"/>
      <c r="F141" s="5"/>
      <c r="G141" s="94"/>
      <c r="H141" s="5"/>
      <c r="I141" s="5"/>
      <c r="J141" s="5"/>
      <c r="K141" s="5"/>
      <c r="L141" s="5"/>
      <c r="M141" s="5"/>
      <c r="N141" s="5"/>
    </row>
    <row r="142" spans="1:15" x14ac:dyDescent="0.2">
      <c r="A142" s="4"/>
      <c r="B142" s="46"/>
      <c r="F142" s="5"/>
      <c r="G142" s="94"/>
      <c r="H142" s="5"/>
      <c r="I142" s="5"/>
      <c r="J142" s="5"/>
      <c r="K142" s="5"/>
      <c r="L142" s="5"/>
      <c r="M142" s="5"/>
      <c r="N142" s="5"/>
    </row>
    <row r="143" spans="1:15" x14ac:dyDescent="0.2">
      <c r="A143" s="72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</row>
    <row r="144" spans="1:15" x14ac:dyDescent="0.2">
      <c r="A144" s="74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</row>
    <row r="145" spans="1:15" x14ac:dyDescent="0.2">
      <c r="A145" s="4"/>
      <c r="B145" s="46"/>
      <c r="F145" s="5"/>
      <c r="G145" s="94"/>
      <c r="H145" s="5"/>
      <c r="I145" s="5"/>
      <c r="J145" s="5"/>
      <c r="K145" s="5"/>
      <c r="L145" s="5"/>
      <c r="M145" s="5"/>
      <c r="N145" s="5"/>
    </row>
    <row r="146" spans="1:15" x14ac:dyDescent="0.2">
      <c r="A146" s="72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</row>
    <row r="147" spans="1:15" x14ac:dyDescent="0.2">
      <c r="A147" s="4"/>
      <c r="B147" s="46"/>
      <c r="F147" s="5"/>
      <c r="G147" s="94"/>
      <c r="H147" s="5"/>
      <c r="I147" s="5"/>
      <c r="J147" s="5"/>
      <c r="K147" s="5"/>
      <c r="L147" s="5"/>
      <c r="M147" s="5"/>
      <c r="N147" s="5"/>
    </row>
    <row r="148" spans="1:15" x14ac:dyDescent="0.2">
      <c r="A148" s="4"/>
      <c r="B148" s="46"/>
      <c r="F148" s="5"/>
      <c r="G148" s="94"/>
      <c r="H148" s="5"/>
      <c r="I148" s="5"/>
      <c r="J148" s="5"/>
      <c r="K148" s="5"/>
      <c r="L148" s="5"/>
      <c r="M148" s="5"/>
      <c r="N148" s="5"/>
    </row>
    <row r="149" spans="1:15" x14ac:dyDescent="0.2">
      <c r="A149" s="72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</row>
    <row r="150" spans="1:15" x14ac:dyDescent="0.2">
      <c r="A150" s="74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</row>
    <row r="151" spans="1:15" x14ac:dyDescent="0.2">
      <c r="A151" s="4"/>
      <c r="B151" s="46"/>
      <c r="F151" s="5"/>
      <c r="G151" s="94"/>
      <c r="H151" s="5"/>
      <c r="I151" s="5"/>
      <c r="J151" s="5"/>
      <c r="K151" s="5"/>
      <c r="L151" s="5"/>
      <c r="M151" s="5"/>
      <c r="N151" s="5"/>
    </row>
    <row r="152" spans="1:15" x14ac:dyDescent="0.2">
      <c r="A152" s="72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</row>
    <row r="153" spans="1:15" x14ac:dyDescent="0.2">
      <c r="A153" s="74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</row>
    <row r="154" spans="1:15" x14ac:dyDescent="0.2">
      <c r="A154" s="4"/>
      <c r="B154" s="46"/>
      <c r="F154" s="5"/>
      <c r="G154" s="94"/>
      <c r="H154" s="5"/>
      <c r="I154" s="5"/>
      <c r="J154" s="5"/>
      <c r="K154" s="5"/>
      <c r="L154" s="5"/>
      <c r="M154" s="5"/>
      <c r="N154" s="5"/>
    </row>
    <row r="155" spans="1:15" x14ac:dyDescent="0.2">
      <c r="A155" s="4"/>
      <c r="B155" s="46"/>
      <c r="F155" s="5"/>
      <c r="G155" s="94"/>
      <c r="H155" s="5"/>
      <c r="I155" s="5"/>
      <c r="J155" s="5"/>
      <c r="K155" s="5"/>
      <c r="L155" s="5"/>
      <c r="M155" s="5"/>
      <c r="N155" s="5"/>
    </row>
    <row r="156" spans="1:15" x14ac:dyDescent="0.2">
      <c r="A156" s="4"/>
      <c r="B156" s="46"/>
      <c r="F156" s="5"/>
      <c r="G156" s="94"/>
      <c r="H156" s="5"/>
      <c r="I156" s="5"/>
      <c r="J156" s="5"/>
      <c r="K156" s="5"/>
      <c r="L156" s="5"/>
      <c r="M156" s="5"/>
      <c r="N156" s="5"/>
    </row>
    <row r="157" spans="1:15" x14ac:dyDescent="0.2">
      <c r="A157" s="4"/>
      <c r="B157" s="46"/>
      <c r="F157" s="5"/>
      <c r="G157" s="94"/>
      <c r="H157" s="5"/>
      <c r="I157" s="5"/>
      <c r="J157" s="5"/>
      <c r="K157" s="5"/>
      <c r="L157" s="5"/>
      <c r="M157" s="5"/>
      <c r="N157" s="5"/>
    </row>
    <row r="158" spans="1:15" x14ac:dyDescent="0.2">
      <c r="A158" s="4"/>
      <c r="B158" s="46"/>
      <c r="F158" s="5"/>
      <c r="G158" s="94"/>
      <c r="H158" s="5"/>
      <c r="I158" s="5"/>
      <c r="J158" s="5"/>
      <c r="K158" s="5"/>
      <c r="L158" s="5"/>
      <c r="M158" s="5"/>
      <c r="N158" s="5"/>
    </row>
    <row r="159" spans="1:15" x14ac:dyDescent="0.2">
      <c r="A159" s="4"/>
      <c r="B159" s="46"/>
      <c r="F159" s="5"/>
      <c r="G159" s="94"/>
      <c r="H159" s="5"/>
      <c r="I159" s="5"/>
      <c r="J159" s="5"/>
      <c r="K159" s="5"/>
      <c r="L159" s="5"/>
      <c r="M159" s="5"/>
      <c r="N159" s="5"/>
    </row>
    <row r="160" spans="1:15" x14ac:dyDescent="0.2">
      <c r="A160" s="4"/>
      <c r="B160" s="46"/>
      <c r="F160" s="5"/>
      <c r="G160" s="94"/>
      <c r="H160" s="5"/>
      <c r="I160" s="5"/>
      <c r="J160" s="5"/>
      <c r="K160" s="5"/>
      <c r="L160" s="5"/>
      <c r="M160" s="5"/>
      <c r="N160" s="5"/>
    </row>
    <row r="161" spans="1:14" ht="409.6" x14ac:dyDescent="0.2">
      <c r="A161" s="4"/>
      <c r="B161" s="46"/>
      <c r="F161" s="5"/>
      <c r="G161" s="94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6"/>
      <c r="F162" s="5"/>
      <c r="G162" s="94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6"/>
      <c r="F163" s="5"/>
      <c r="G163" s="94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6"/>
      <c r="F164" s="5"/>
      <c r="G164" s="94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6"/>
      <c r="F165" s="5"/>
      <c r="G165" s="94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6"/>
      <c r="F166" s="5"/>
      <c r="G166" s="94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6"/>
      <c r="F167" s="5"/>
      <c r="G167" s="94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6"/>
      <c r="F168" s="5"/>
      <c r="G168" s="94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6"/>
      <c r="F169" s="5"/>
      <c r="G169" s="94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6"/>
      <c r="F170" s="5"/>
      <c r="G170" s="94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6"/>
      <c r="F171" s="5"/>
      <c r="G171" s="94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6"/>
      <c r="F172" s="5"/>
      <c r="G172" s="94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6"/>
      <c r="F173" s="5"/>
      <c r="G173" s="94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6"/>
      <c r="F174" s="5"/>
      <c r="G174" s="94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6"/>
      <c r="F175" s="5"/>
      <c r="G175" s="94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6"/>
      <c r="F176" s="5"/>
      <c r="G176" s="94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6"/>
      <c r="F177" s="5"/>
      <c r="G177" s="94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6"/>
      <c r="F178" s="5"/>
      <c r="G178" s="94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6"/>
      <c r="F179" s="5"/>
      <c r="G179" s="94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6"/>
      <c r="F180" s="5"/>
      <c r="G180" s="94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6"/>
      <c r="F181" s="5"/>
      <c r="G181" s="94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6"/>
      <c r="F182" s="5"/>
      <c r="G182" s="94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6"/>
      <c r="F183" s="5"/>
      <c r="G183" s="94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6"/>
      <c r="F184" s="5"/>
      <c r="G184" s="94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6"/>
      <c r="F185" s="5"/>
      <c r="G185" s="94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6"/>
      <c r="F186" s="5"/>
      <c r="G186" s="94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6"/>
      <c r="F187" s="5"/>
      <c r="G187" s="94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6"/>
      <c r="F188" s="5"/>
      <c r="G188" s="94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6"/>
      <c r="F189" s="5"/>
      <c r="G189" s="94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6"/>
      <c r="F190" s="5"/>
      <c r="G190" s="94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6"/>
      <c r="F191" s="5"/>
      <c r="G191" s="94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6"/>
      <c r="F192" s="5"/>
      <c r="G192" s="94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6"/>
      <c r="F193" s="5"/>
      <c r="G193" s="94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6"/>
      <c r="F194" s="5"/>
      <c r="G194" s="94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6"/>
      <c r="F195" s="5"/>
      <c r="G195" s="94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6"/>
      <c r="F196" s="5"/>
      <c r="G196" s="94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6"/>
      <c r="F197" s="5"/>
      <c r="G197" s="94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6"/>
      <c r="F198" s="5"/>
      <c r="G198" s="94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6"/>
      <c r="F199" s="5"/>
      <c r="G199" s="94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6"/>
      <c r="F200" s="5"/>
      <c r="G200" s="94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6"/>
      <c r="F201" s="5"/>
      <c r="G201" s="94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6"/>
      <c r="F202" s="5"/>
      <c r="G202" s="94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6"/>
      <c r="F203" s="5"/>
      <c r="G203" s="94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6"/>
      <c r="F204" s="5"/>
      <c r="G204" s="94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6"/>
      <c r="F205" s="5"/>
      <c r="G205" s="94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6"/>
      <c r="F206" s="5"/>
      <c r="G206" s="94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6"/>
      <c r="F207" s="5"/>
      <c r="G207" s="94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6"/>
      <c r="F208" s="5"/>
      <c r="G208" s="94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6"/>
      <c r="F209" s="5"/>
      <c r="G209" s="94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6"/>
      <c r="F210" s="5"/>
      <c r="G210" s="94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6"/>
      <c r="F211" s="5"/>
      <c r="G211" s="94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6"/>
      <c r="F212" s="5"/>
      <c r="G212" s="94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6"/>
      <c r="F213" s="5"/>
      <c r="G213" s="94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6"/>
      <c r="F214" s="5"/>
      <c r="G214" s="94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6"/>
      <c r="F215" s="5"/>
      <c r="G215" s="94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6"/>
      <c r="F216" s="5"/>
      <c r="G216" s="94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6"/>
      <c r="F217" s="5"/>
      <c r="G217" s="94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6"/>
      <c r="F218" s="5"/>
      <c r="G218" s="94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6"/>
      <c r="F219" s="5"/>
      <c r="G219" s="94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6"/>
      <c r="F220" s="5"/>
      <c r="G220" s="94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6"/>
      <c r="F221" s="5"/>
      <c r="G221" s="94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6"/>
      <c r="F222" s="5"/>
      <c r="G222" s="94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6"/>
      <c r="F223" s="5"/>
      <c r="G223" s="94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6"/>
      <c r="F224" s="5"/>
      <c r="G224" s="94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6"/>
      <c r="F225" s="5"/>
      <c r="G225" s="94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6"/>
      <c r="F226" s="5"/>
      <c r="G226" s="94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6"/>
      <c r="F227" s="5"/>
      <c r="G227" s="94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6"/>
      <c r="F228" s="5"/>
      <c r="G228" s="94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6"/>
      <c r="F229" s="5"/>
      <c r="G229" s="94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6"/>
      <c r="F230" s="5"/>
      <c r="G230" s="94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6"/>
      <c r="F231" s="5"/>
      <c r="G231" s="94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6"/>
      <c r="F232" s="5"/>
      <c r="G232" s="94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6"/>
      <c r="F233" s="5"/>
      <c r="G233" s="94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6"/>
      <c r="F234" s="5"/>
      <c r="G234" s="94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6"/>
      <c r="F235" s="5"/>
      <c r="G235" s="94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6"/>
      <c r="F236" s="5"/>
      <c r="G236" s="94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6"/>
      <c r="F237" s="5"/>
      <c r="G237" s="94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6"/>
      <c r="F238" s="5"/>
      <c r="G238" s="94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6"/>
      <c r="F239" s="5"/>
      <c r="G239" s="94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6"/>
      <c r="F240" s="5"/>
      <c r="G240" s="94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6"/>
      <c r="F241" s="5"/>
      <c r="G241" s="94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6"/>
      <c r="F242" s="5"/>
      <c r="G242" s="94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6"/>
      <c r="F243" s="5"/>
      <c r="G243" s="94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6"/>
      <c r="F244" s="5"/>
      <c r="G244" s="94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6"/>
      <c r="F245" s="5"/>
      <c r="G245" s="94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6"/>
      <c r="F246" s="5"/>
      <c r="G246" s="94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6"/>
      <c r="F247" s="5"/>
      <c r="G247" s="94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6"/>
      <c r="F248" s="5"/>
      <c r="G248" s="94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6"/>
      <c r="F249" s="5"/>
      <c r="G249" s="94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6"/>
      <c r="F250" s="5"/>
      <c r="G250" s="94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6"/>
      <c r="F251" s="5"/>
      <c r="G251" s="94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6"/>
      <c r="F252" s="5"/>
      <c r="G252" s="94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6"/>
      <c r="F253" s="5"/>
      <c r="G253" s="94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6"/>
      <c r="F254" s="5"/>
      <c r="G254" s="94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6"/>
      <c r="F255" s="5"/>
      <c r="G255" s="94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6"/>
      <c r="F256" s="5"/>
      <c r="G256" s="94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6"/>
      <c r="F257" s="5"/>
      <c r="G257" s="94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6"/>
      <c r="F258" s="5"/>
      <c r="G258" s="94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6"/>
      <c r="F259" s="5"/>
      <c r="G259" s="94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6"/>
      <c r="F260" s="5"/>
      <c r="G260" s="94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6"/>
      <c r="F261" s="5"/>
      <c r="G261" s="94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6"/>
      <c r="F262" s="5"/>
      <c r="G262" s="94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6"/>
      <c r="F263" s="5"/>
      <c r="G263" s="94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6"/>
      <c r="F264" s="5"/>
      <c r="G264" s="94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6"/>
      <c r="F265" s="5"/>
      <c r="G265" s="94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6"/>
      <c r="F266" s="5"/>
      <c r="G266" s="94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6"/>
      <c r="F267" s="5"/>
      <c r="G267" s="94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6"/>
      <c r="F268" s="5"/>
      <c r="G268" s="94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6"/>
      <c r="F269" s="5"/>
      <c r="G269" s="94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6"/>
      <c r="F270" s="5"/>
      <c r="G270" s="94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6"/>
      <c r="F271" s="5"/>
      <c r="G271" s="94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6"/>
      <c r="F272" s="5"/>
      <c r="G272" s="94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6"/>
      <c r="F273" s="5"/>
      <c r="G273" s="94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6"/>
      <c r="F274" s="5"/>
      <c r="G274" s="94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6"/>
      <c r="F275" s="5"/>
      <c r="G275" s="94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6"/>
      <c r="F276" s="5"/>
      <c r="G276" s="94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6"/>
      <c r="F277" s="5"/>
      <c r="G277" s="94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6"/>
      <c r="F278" s="5"/>
      <c r="G278" s="94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6"/>
      <c r="F279" s="5"/>
      <c r="G279" s="94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6"/>
      <c r="F280" s="5"/>
      <c r="G280" s="94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6"/>
      <c r="F281" s="5"/>
      <c r="G281" s="94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6"/>
      <c r="F282" s="5"/>
      <c r="G282" s="94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6"/>
      <c r="F283" s="5"/>
      <c r="G283" s="94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6"/>
      <c r="F284" s="5"/>
      <c r="G284" s="94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6"/>
      <c r="F285" s="5"/>
      <c r="G285" s="94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6"/>
      <c r="F286" s="5"/>
      <c r="G286" s="94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6"/>
      <c r="F287" s="5"/>
      <c r="G287" s="94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6"/>
      <c r="F288" s="5"/>
      <c r="G288" s="94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6"/>
      <c r="F289" s="5"/>
      <c r="G289" s="94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6"/>
      <c r="F290" s="5"/>
      <c r="G290" s="94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6"/>
      <c r="F291" s="5"/>
      <c r="G291" s="94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6"/>
      <c r="F292" s="5"/>
      <c r="G292" s="94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6"/>
      <c r="F293" s="5"/>
      <c r="G293" s="94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6"/>
      <c r="F294" s="5"/>
      <c r="G294" s="94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6"/>
      <c r="F295" s="5"/>
      <c r="G295" s="94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6"/>
      <c r="F296" s="5"/>
      <c r="G296" s="94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6"/>
      <c r="F297" s="5"/>
      <c r="G297" s="94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6"/>
      <c r="F298" s="5"/>
      <c r="G298" s="94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6"/>
      <c r="F299" s="5"/>
      <c r="G299" s="94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6"/>
      <c r="F300" s="5"/>
      <c r="G300" s="94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6"/>
      <c r="F301" s="5"/>
      <c r="G301" s="94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6"/>
      <c r="F302" s="5"/>
      <c r="G302" s="94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6"/>
      <c r="F303" s="5"/>
      <c r="G303" s="94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6"/>
      <c r="F304" s="5"/>
      <c r="G304" s="94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6"/>
      <c r="F305" s="5"/>
      <c r="G305" s="94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6"/>
      <c r="F306" s="5"/>
      <c r="G306" s="94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6"/>
      <c r="F307" s="5"/>
      <c r="G307" s="94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6"/>
      <c r="F308" s="5"/>
      <c r="G308" s="94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6"/>
      <c r="F309" s="5"/>
      <c r="G309" s="94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6"/>
      <c r="F310" s="5"/>
      <c r="G310" s="94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6"/>
      <c r="F311" s="5"/>
      <c r="G311" s="94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6"/>
      <c r="F312" s="5"/>
      <c r="G312" s="94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6"/>
      <c r="F313" s="5"/>
      <c r="G313" s="94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6"/>
      <c r="F314" s="5"/>
      <c r="G314" s="94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6"/>
      <c r="F315" s="5"/>
      <c r="G315" s="94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6"/>
      <c r="F316" s="5"/>
      <c r="G316" s="94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6"/>
      <c r="F317" s="5"/>
      <c r="G317" s="94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6"/>
      <c r="F318" s="5"/>
      <c r="G318" s="94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6"/>
      <c r="F319" s="5"/>
      <c r="G319" s="94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6"/>
      <c r="F320" s="5"/>
      <c r="G320" s="94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6"/>
      <c r="F321" s="5"/>
      <c r="G321" s="94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6"/>
      <c r="F322" s="5"/>
      <c r="G322" s="94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6"/>
      <c r="F323" s="5"/>
      <c r="G323" s="94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6"/>
      <c r="F324" s="5"/>
      <c r="G324" s="94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6"/>
      <c r="F325" s="5"/>
      <c r="G325" s="94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6"/>
      <c r="F326" s="5"/>
      <c r="G326" s="94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6"/>
      <c r="F327" s="5"/>
      <c r="G327" s="94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6"/>
      <c r="F328" s="5"/>
      <c r="G328" s="94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6"/>
      <c r="F329" s="5"/>
      <c r="G329" s="94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6"/>
      <c r="F330" s="5"/>
      <c r="G330" s="94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6"/>
      <c r="F331" s="5"/>
      <c r="G331" s="94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6"/>
      <c r="F332" s="5"/>
      <c r="G332" s="94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6"/>
      <c r="F333" s="5"/>
      <c r="G333" s="94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6"/>
      <c r="F334" s="5"/>
      <c r="G334" s="94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6"/>
      <c r="F335" s="5"/>
      <c r="G335" s="94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6"/>
      <c r="F336" s="5"/>
      <c r="G336" s="94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6"/>
      <c r="F337" s="5"/>
      <c r="G337" s="94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6"/>
      <c r="F338" s="5"/>
      <c r="G338" s="94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6"/>
      <c r="F339" s="5"/>
      <c r="G339" s="94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6"/>
      <c r="F340" s="5"/>
      <c r="G340" s="94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6"/>
      <c r="F341" s="5"/>
      <c r="G341" s="94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6"/>
      <c r="F342" s="5"/>
      <c r="G342" s="94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6"/>
      <c r="F343" s="5"/>
      <c r="G343" s="94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6"/>
      <c r="F344" s="5"/>
      <c r="G344" s="94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6"/>
      <c r="F345" s="5"/>
      <c r="G345" s="94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6"/>
      <c r="F346" s="5"/>
      <c r="G346" s="94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6"/>
      <c r="F347" s="5"/>
      <c r="G347" s="94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6"/>
      <c r="F348" s="5"/>
      <c r="G348" s="94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6"/>
      <c r="F349" s="5"/>
      <c r="G349" s="94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6"/>
      <c r="F350" s="5"/>
      <c r="G350" s="94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6"/>
      <c r="F351" s="5"/>
      <c r="G351" s="94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6"/>
      <c r="F352" s="5"/>
      <c r="G352" s="94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6"/>
      <c r="F353" s="5"/>
      <c r="G353" s="94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6"/>
      <c r="F354" s="5"/>
      <c r="G354" s="94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6"/>
      <c r="F355" s="5"/>
      <c r="G355" s="94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6"/>
      <c r="F356" s="5"/>
      <c r="G356" s="94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6"/>
      <c r="F357" s="5"/>
      <c r="G357" s="94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6"/>
      <c r="F358" s="5"/>
      <c r="G358" s="94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6"/>
      <c r="F359" s="5"/>
      <c r="G359" s="94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6"/>
      <c r="F360" s="5"/>
      <c r="G360" s="94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6"/>
      <c r="F361" s="5"/>
      <c r="G361" s="94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6"/>
      <c r="F362" s="5"/>
      <c r="G362" s="94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6"/>
      <c r="F363" s="5"/>
      <c r="G363" s="94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6"/>
      <c r="F364" s="5"/>
      <c r="G364" s="94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6"/>
      <c r="F365" s="5"/>
      <c r="G365" s="94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6"/>
      <c r="F366" s="5"/>
      <c r="G366" s="94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6"/>
      <c r="F367" s="5"/>
      <c r="G367" s="94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6"/>
      <c r="F368" s="5"/>
      <c r="G368" s="94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6"/>
      <c r="F369" s="5"/>
      <c r="G369" s="94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6"/>
      <c r="F370" s="5"/>
      <c r="G370" s="94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6"/>
      <c r="F371" s="5"/>
      <c r="G371" s="94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6"/>
      <c r="F372" s="5"/>
      <c r="G372" s="94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6"/>
      <c r="F373" s="5"/>
      <c r="G373" s="94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6"/>
      <c r="F374" s="5"/>
      <c r="G374" s="94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6"/>
      <c r="F375" s="5"/>
      <c r="G375" s="94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6"/>
      <c r="F376" s="5"/>
      <c r="G376" s="94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6"/>
      <c r="F377" s="5"/>
      <c r="G377" s="94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6"/>
      <c r="F378" s="5"/>
      <c r="G378" s="94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6"/>
      <c r="F379" s="5"/>
      <c r="G379" s="94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6"/>
      <c r="F380" s="5"/>
      <c r="G380" s="94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6"/>
      <c r="F381" s="5"/>
      <c r="G381" s="94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6"/>
      <c r="F382" s="5"/>
      <c r="G382" s="94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6"/>
      <c r="F383" s="5"/>
      <c r="G383" s="94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6"/>
      <c r="F384" s="5"/>
      <c r="G384" s="94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6"/>
      <c r="F385" s="5"/>
      <c r="G385" s="94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6"/>
      <c r="F386" s="5"/>
      <c r="G386" s="94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6"/>
      <c r="F387" s="5"/>
      <c r="G387" s="94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6"/>
      <c r="F388" s="5"/>
      <c r="G388" s="94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6"/>
      <c r="F389" s="5"/>
      <c r="G389" s="94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6"/>
      <c r="F390" s="5"/>
      <c r="G390" s="94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6"/>
      <c r="F391" s="5"/>
      <c r="G391" s="94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6"/>
      <c r="F392" s="5"/>
      <c r="G392" s="94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6"/>
      <c r="F393" s="5"/>
      <c r="G393" s="94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6"/>
      <c r="F394" s="5"/>
      <c r="G394" s="94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6"/>
      <c r="F395" s="5"/>
      <c r="G395" s="94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6"/>
      <c r="F396" s="5"/>
      <c r="G396" s="94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6"/>
      <c r="F397" s="5"/>
      <c r="G397" s="94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6"/>
      <c r="F398" s="5"/>
      <c r="G398" s="94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6"/>
      <c r="F399" s="5"/>
      <c r="G399" s="94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6"/>
      <c r="F400" s="5"/>
      <c r="G400" s="94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6"/>
      <c r="F401" s="5"/>
      <c r="G401" s="94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6"/>
      <c r="F402" s="5"/>
      <c r="G402" s="94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6"/>
      <c r="F403" s="5"/>
      <c r="G403" s="94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6"/>
      <c r="F404" s="5"/>
      <c r="G404" s="94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6"/>
      <c r="F405" s="5"/>
      <c r="G405" s="94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6"/>
      <c r="F406" s="5"/>
      <c r="G406" s="94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6"/>
      <c r="F407" s="5"/>
      <c r="G407" s="94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6"/>
      <c r="F408" s="5"/>
      <c r="G408" s="94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6"/>
      <c r="F409" s="5"/>
      <c r="G409" s="94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6"/>
      <c r="F410" s="5"/>
      <c r="G410" s="94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6"/>
      <c r="F411" s="5"/>
      <c r="G411" s="94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6"/>
      <c r="F412" s="5"/>
      <c r="G412" s="94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6"/>
      <c r="F413" s="5"/>
      <c r="G413" s="94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6"/>
      <c r="F414" s="5"/>
      <c r="G414" s="94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6"/>
      <c r="F415" s="5"/>
      <c r="G415" s="94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6"/>
      <c r="F416" s="5"/>
      <c r="G416" s="94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6"/>
      <c r="F417" s="5"/>
      <c r="G417" s="94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6"/>
      <c r="F418" s="5"/>
      <c r="G418" s="94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6"/>
      <c r="F419" s="5"/>
      <c r="G419" s="94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6"/>
      <c r="F420" s="5"/>
      <c r="G420" s="94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6"/>
      <c r="F421" s="5"/>
      <c r="G421" s="94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6"/>
      <c r="F422" s="5"/>
      <c r="G422" s="94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6"/>
      <c r="F423" s="5"/>
      <c r="G423" s="94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6"/>
      <c r="F424" s="5"/>
      <c r="G424" s="94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6"/>
      <c r="F425" s="5"/>
      <c r="G425" s="94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6"/>
      <c r="F426" s="5"/>
      <c r="G426" s="94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6"/>
      <c r="F427" s="5"/>
      <c r="G427" s="94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6"/>
      <c r="F428" s="5"/>
      <c r="G428" s="94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6"/>
      <c r="F429" s="5"/>
      <c r="G429" s="94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6"/>
      <c r="F430" s="5"/>
      <c r="G430" s="94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6"/>
      <c r="F431" s="5"/>
      <c r="G431" s="94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6"/>
      <c r="F432" s="5"/>
      <c r="G432" s="94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6"/>
      <c r="F433" s="5"/>
      <c r="G433" s="94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6"/>
      <c r="F434" s="5"/>
      <c r="G434" s="94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6"/>
      <c r="F435" s="5"/>
      <c r="G435" s="94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6"/>
      <c r="F436" s="5"/>
      <c r="G436" s="94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6"/>
      <c r="F437" s="5"/>
      <c r="G437" s="94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6"/>
      <c r="F438" s="5"/>
      <c r="G438" s="94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6"/>
      <c r="F439" s="5"/>
      <c r="G439" s="94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6"/>
      <c r="F440" s="5"/>
      <c r="G440" s="94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6"/>
      <c r="F441" s="5"/>
      <c r="G441" s="94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6"/>
      <c r="F442" s="5"/>
      <c r="G442" s="94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6"/>
      <c r="F443" s="5"/>
      <c r="G443" s="94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6"/>
      <c r="F444" s="5"/>
      <c r="G444" s="94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6"/>
      <c r="F445" s="5"/>
      <c r="G445" s="94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6"/>
      <c r="F446" s="5"/>
      <c r="G446" s="94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6"/>
      <c r="F447" s="5"/>
      <c r="G447" s="94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6"/>
      <c r="F448" s="5"/>
      <c r="G448" s="94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6"/>
      <c r="F449" s="5"/>
      <c r="G449" s="94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6"/>
      <c r="F450" s="5"/>
      <c r="G450" s="94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6"/>
      <c r="F451" s="5"/>
      <c r="G451" s="94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6"/>
      <c r="F452" s="5"/>
      <c r="G452" s="94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6"/>
      <c r="F453" s="5"/>
      <c r="G453" s="94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6"/>
      <c r="F454" s="5"/>
      <c r="G454" s="94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6"/>
      <c r="F455" s="5"/>
      <c r="G455" s="94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6"/>
      <c r="F456" s="5"/>
      <c r="G456" s="94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6"/>
      <c r="F457" s="5"/>
      <c r="G457" s="94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6"/>
      <c r="F458" s="5"/>
      <c r="G458" s="94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6"/>
      <c r="F459" s="5"/>
      <c r="G459" s="94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6"/>
      <c r="F460" s="5"/>
      <c r="G460" s="94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6"/>
      <c r="F461" s="5"/>
      <c r="G461" s="94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6"/>
      <c r="F462" s="5"/>
      <c r="G462" s="94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6"/>
      <c r="F463" s="5"/>
      <c r="G463" s="94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6"/>
      <c r="F464" s="5"/>
      <c r="G464" s="94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6"/>
      <c r="F465" s="5"/>
      <c r="G465" s="94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6"/>
      <c r="F466" s="5"/>
      <c r="G466" s="94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6"/>
      <c r="F467" s="5"/>
      <c r="G467" s="94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6"/>
      <c r="F468" s="5"/>
      <c r="G468" s="94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6"/>
      <c r="F469" s="5"/>
      <c r="G469" s="94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6"/>
      <c r="F470" s="5"/>
      <c r="G470" s="94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6"/>
      <c r="F471" s="5"/>
      <c r="G471" s="94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6"/>
      <c r="F472" s="5"/>
      <c r="G472" s="94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6"/>
      <c r="F473" s="5"/>
      <c r="G473" s="94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6"/>
      <c r="F474" s="5"/>
      <c r="G474" s="94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6"/>
      <c r="F475" s="5"/>
      <c r="G475" s="94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6"/>
      <c r="F476" s="5"/>
      <c r="G476" s="94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6"/>
      <c r="F477" s="5"/>
      <c r="G477" s="94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6"/>
      <c r="F478" s="5"/>
      <c r="G478" s="94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6"/>
      <c r="F479" s="5"/>
      <c r="G479" s="94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6"/>
      <c r="F480" s="5"/>
      <c r="G480" s="94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6"/>
      <c r="F481" s="5"/>
      <c r="G481" s="94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6"/>
      <c r="F482" s="5"/>
      <c r="G482" s="94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6"/>
      <c r="F483" s="5"/>
      <c r="G483" s="94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6"/>
      <c r="F484" s="5"/>
      <c r="G484" s="94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6"/>
      <c r="F485" s="5"/>
      <c r="G485" s="94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6"/>
      <c r="F486" s="5"/>
      <c r="G486" s="94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6"/>
      <c r="F487" s="5"/>
      <c r="G487" s="94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6"/>
      <c r="F488" s="5"/>
      <c r="G488" s="94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6"/>
      <c r="F489" s="5"/>
      <c r="G489" s="94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6"/>
      <c r="F490" s="5"/>
      <c r="G490" s="94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6"/>
      <c r="F491" s="5"/>
      <c r="G491" s="94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6"/>
      <c r="F492" s="5"/>
      <c r="G492" s="94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6"/>
      <c r="F493" s="5"/>
      <c r="G493" s="94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6"/>
      <c r="F494" s="5"/>
      <c r="G494" s="94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6"/>
      <c r="F495" s="5"/>
      <c r="G495" s="94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6"/>
      <c r="F496" s="5"/>
      <c r="G496" s="94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6"/>
      <c r="F497" s="5"/>
      <c r="G497" s="94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6"/>
      <c r="F498" s="5"/>
      <c r="G498" s="94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6"/>
      <c r="F499" s="5"/>
      <c r="G499" s="94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6"/>
      <c r="F500" s="5"/>
      <c r="G500" s="94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6"/>
      <c r="F501" s="5"/>
      <c r="G501" s="94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6"/>
      <c r="F502" s="5"/>
      <c r="G502" s="94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6"/>
      <c r="F503" s="5"/>
      <c r="G503" s="94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6"/>
      <c r="F504" s="5"/>
      <c r="G504" s="94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6"/>
      <c r="F505" s="5"/>
      <c r="G505" s="94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6"/>
      <c r="F506" s="5"/>
      <c r="G506" s="94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6"/>
      <c r="F507" s="5"/>
      <c r="G507" s="94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6"/>
      <c r="F508" s="5"/>
      <c r="G508" s="94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6"/>
      <c r="F509" s="5"/>
      <c r="G509" s="94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6"/>
      <c r="F510" s="5"/>
      <c r="G510" s="94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6"/>
      <c r="F511" s="5"/>
      <c r="G511" s="94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6"/>
      <c r="F512" s="5"/>
      <c r="G512" s="94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6"/>
      <c r="F513" s="5"/>
      <c r="G513" s="94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6"/>
      <c r="F514" s="5"/>
      <c r="G514" s="94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6"/>
      <c r="F515" s="5"/>
      <c r="G515" s="94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6"/>
      <c r="F516" s="5"/>
      <c r="G516" s="94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6"/>
      <c r="F517" s="5"/>
      <c r="G517" s="94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6"/>
      <c r="F518" s="5"/>
      <c r="G518" s="94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6"/>
      <c r="F519" s="5"/>
      <c r="G519" s="94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6"/>
      <c r="F520" s="5"/>
      <c r="G520" s="94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6"/>
      <c r="F521" s="5"/>
      <c r="G521" s="94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6"/>
      <c r="F522" s="5"/>
      <c r="G522" s="94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6"/>
      <c r="F523" s="5"/>
      <c r="G523" s="94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6"/>
      <c r="F524" s="5"/>
      <c r="G524" s="94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6"/>
      <c r="F525" s="5"/>
      <c r="G525" s="94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6"/>
      <c r="F526" s="5"/>
      <c r="G526" s="94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6"/>
      <c r="F527" s="5"/>
      <c r="G527" s="94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6"/>
      <c r="F528" s="5"/>
      <c r="G528" s="94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6"/>
      <c r="F529" s="5"/>
      <c r="G529" s="94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6"/>
      <c r="F530" s="5"/>
      <c r="G530" s="94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6"/>
      <c r="F531" s="5"/>
      <c r="G531" s="94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6"/>
      <c r="F532" s="5"/>
      <c r="G532" s="94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6"/>
      <c r="F533" s="5"/>
      <c r="G533" s="94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6"/>
      <c r="F534" s="5"/>
      <c r="G534" s="94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6"/>
      <c r="F535" s="5"/>
      <c r="G535" s="94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6"/>
      <c r="F536" s="5"/>
      <c r="G536" s="94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6"/>
      <c r="F537" s="5"/>
      <c r="G537" s="94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6"/>
      <c r="F538" s="5"/>
      <c r="G538" s="94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6"/>
      <c r="F539" s="5"/>
      <c r="G539" s="94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6"/>
      <c r="F540" s="5"/>
      <c r="G540" s="94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6"/>
      <c r="F541" s="5"/>
      <c r="G541" s="94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6"/>
      <c r="F542" s="5"/>
      <c r="G542" s="94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6"/>
      <c r="F543" s="5"/>
      <c r="G543" s="94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6"/>
      <c r="F544" s="5"/>
      <c r="G544" s="94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6"/>
      <c r="F545" s="5"/>
      <c r="G545" s="94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6"/>
      <c r="F546" s="5"/>
      <c r="G546" s="94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6"/>
      <c r="F547" s="5"/>
      <c r="G547" s="94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6"/>
      <c r="F548" s="5"/>
      <c r="G548" s="94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6"/>
      <c r="F549" s="5"/>
      <c r="G549" s="94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6"/>
      <c r="F550" s="5"/>
      <c r="G550" s="94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6"/>
      <c r="F551" s="5"/>
      <c r="G551" s="94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6"/>
      <c r="F552" s="5"/>
      <c r="G552" s="94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6"/>
      <c r="F553" s="5"/>
      <c r="G553" s="94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6"/>
      <c r="F554" s="5"/>
      <c r="G554" s="94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6"/>
      <c r="F555" s="5"/>
      <c r="G555" s="94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6"/>
      <c r="F556" s="5"/>
      <c r="G556" s="94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6"/>
      <c r="F557" s="5"/>
      <c r="G557" s="94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6"/>
      <c r="F558" s="5"/>
      <c r="G558" s="94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6"/>
      <c r="F559" s="5"/>
      <c r="G559" s="94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6"/>
      <c r="F560" s="5"/>
      <c r="G560" s="94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6"/>
      <c r="F561" s="5"/>
      <c r="G561" s="94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6"/>
      <c r="F562" s="5"/>
      <c r="G562" s="94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6"/>
      <c r="F563" s="5"/>
      <c r="G563" s="94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6"/>
      <c r="F564" s="5"/>
      <c r="G564" s="94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6"/>
      <c r="F565" s="5"/>
      <c r="G565" s="94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6"/>
      <c r="F566" s="5"/>
      <c r="G566" s="94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6"/>
      <c r="F567" s="5"/>
      <c r="G567" s="94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6"/>
      <c r="F568" s="5"/>
      <c r="G568" s="94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6"/>
      <c r="F569" s="5"/>
      <c r="G569" s="94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6"/>
      <c r="F570" s="5"/>
      <c r="G570" s="94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6"/>
      <c r="F571" s="5"/>
      <c r="G571" s="94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6"/>
      <c r="F572" s="5"/>
      <c r="G572" s="94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6"/>
      <c r="F573" s="5"/>
      <c r="G573" s="94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6"/>
      <c r="F574" s="5"/>
      <c r="G574" s="94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6"/>
      <c r="F575" s="5"/>
      <c r="G575" s="94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6"/>
      <c r="F576" s="5"/>
      <c r="G576" s="94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6"/>
      <c r="F577" s="5"/>
      <c r="G577" s="94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6"/>
      <c r="F578" s="5"/>
      <c r="G578" s="94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6"/>
      <c r="F579" s="5"/>
      <c r="G579" s="94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6"/>
      <c r="F580" s="5"/>
      <c r="G580" s="94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6"/>
      <c r="F581" s="5"/>
      <c r="G581" s="94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6"/>
      <c r="F582" s="5"/>
      <c r="G582" s="94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6"/>
      <c r="F583" s="5"/>
      <c r="G583" s="94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6"/>
      <c r="F584" s="5"/>
      <c r="G584" s="94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6"/>
      <c r="F585" s="5"/>
      <c r="G585" s="94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6"/>
      <c r="F586" s="5"/>
      <c r="G586" s="94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6"/>
      <c r="F587" s="5"/>
      <c r="G587" s="94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6"/>
      <c r="F588" s="5"/>
      <c r="G588" s="94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6"/>
      <c r="F589" s="5"/>
      <c r="G589" s="94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6"/>
      <c r="F590" s="5"/>
      <c r="G590" s="94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6"/>
      <c r="F591" s="5"/>
      <c r="G591" s="94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6"/>
      <c r="F592" s="5"/>
      <c r="G592" s="94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6"/>
      <c r="F593" s="5"/>
      <c r="G593" s="94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6"/>
      <c r="F594" s="5"/>
      <c r="G594" s="94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6"/>
      <c r="F595" s="5"/>
      <c r="G595" s="94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6"/>
      <c r="F596" s="5"/>
      <c r="G596" s="94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6"/>
      <c r="F597" s="5"/>
      <c r="G597" s="94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6"/>
      <c r="F598" s="5"/>
      <c r="G598" s="94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6"/>
      <c r="F599" s="5"/>
      <c r="G599" s="94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6"/>
      <c r="F600" s="5"/>
      <c r="G600" s="94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6"/>
      <c r="F601" s="5"/>
      <c r="G601" s="94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6"/>
      <c r="F602" s="5"/>
      <c r="G602" s="94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6"/>
      <c r="F603" s="5"/>
      <c r="G603" s="94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6"/>
      <c r="F604" s="5"/>
      <c r="G604" s="94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6"/>
      <c r="F605" s="5"/>
      <c r="G605" s="94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6"/>
      <c r="F606" s="5"/>
      <c r="G606" s="94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6"/>
      <c r="F607" s="5"/>
      <c r="G607" s="94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6"/>
      <c r="F608" s="5"/>
      <c r="G608" s="94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6"/>
      <c r="F609" s="5"/>
      <c r="G609" s="94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6"/>
      <c r="F610" s="5"/>
      <c r="G610" s="94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6"/>
      <c r="F611" s="5"/>
      <c r="G611" s="94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6"/>
      <c r="F612" s="5"/>
      <c r="G612" s="94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6"/>
      <c r="F613" s="5"/>
      <c r="G613" s="94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6"/>
      <c r="F614" s="5"/>
      <c r="G614" s="94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6"/>
      <c r="F615" s="5"/>
      <c r="G615" s="94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6"/>
      <c r="F616" s="5"/>
      <c r="G616" s="94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6"/>
      <c r="F617" s="5"/>
      <c r="G617" s="94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6"/>
      <c r="F618" s="5"/>
      <c r="G618" s="94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6"/>
      <c r="F619" s="5"/>
      <c r="G619" s="94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6"/>
      <c r="F620" s="5"/>
      <c r="G620" s="94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6"/>
      <c r="F621" s="5"/>
      <c r="G621" s="94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6"/>
      <c r="F622" s="5"/>
      <c r="G622" s="94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6"/>
      <c r="F623" s="5"/>
      <c r="G623" s="94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6"/>
      <c r="F624" s="5"/>
      <c r="G624" s="94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6"/>
      <c r="F625" s="5"/>
      <c r="G625" s="94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6"/>
      <c r="F626" s="5"/>
      <c r="G626" s="94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6"/>
      <c r="F627" s="5"/>
      <c r="G627" s="94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6"/>
      <c r="F628" s="5"/>
      <c r="G628" s="94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6"/>
      <c r="F629" s="5"/>
      <c r="G629" s="94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6"/>
      <c r="F630" s="5"/>
      <c r="G630" s="94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6"/>
      <c r="F631" s="5"/>
      <c r="G631" s="94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6"/>
      <c r="F632" s="5"/>
      <c r="G632" s="94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6"/>
      <c r="F633" s="5"/>
      <c r="G633" s="94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6"/>
      <c r="F634" s="5"/>
      <c r="G634" s="94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6"/>
      <c r="F635" s="5"/>
      <c r="G635" s="94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6"/>
      <c r="F636" s="5"/>
      <c r="G636" s="94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6"/>
      <c r="F637" s="5"/>
      <c r="G637" s="94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6"/>
      <c r="F638" s="5"/>
      <c r="G638" s="94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6"/>
      <c r="F639" s="5"/>
      <c r="G639" s="94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6"/>
      <c r="F640" s="5"/>
      <c r="G640" s="94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6"/>
      <c r="F641" s="5"/>
      <c r="G641" s="94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6"/>
      <c r="F642" s="5"/>
      <c r="G642" s="94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6"/>
      <c r="F643" s="5"/>
      <c r="G643" s="94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6"/>
      <c r="F644" s="5"/>
      <c r="G644" s="94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6"/>
      <c r="F645" s="5"/>
      <c r="G645" s="94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6"/>
      <c r="F646" s="5"/>
      <c r="G646" s="94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6"/>
      <c r="F647" s="5"/>
      <c r="G647" s="94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6"/>
      <c r="F648" s="5"/>
      <c r="G648" s="94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6"/>
      <c r="F649" s="5"/>
      <c r="G649" s="94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6"/>
      <c r="F650" s="5"/>
      <c r="G650" s="94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6"/>
      <c r="F651" s="5"/>
      <c r="G651" s="94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6"/>
      <c r="F652" s="5"/>
      <c r="G652" s="94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6"/>
      <c r="F653" s="5"/>
      <c r="G653" s="94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6"/>
      <c r="F654" s="5"/>
      <c r="G654" s="94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6"/>
      <c r="F655" s="5"/>
      <c r="G655" s="94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6"/>
      <c r="F656" s="5"/>
      <c r="G656" s="94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6"/>
      <c r="F657" s="5"/>
      <c r="G657" s="94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6"/>
      <c r="F658" s="5"/>
      <c r="G658" s="94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6"/>
      <c r="F659" s="5"/>
      <c r="G659" s="94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6"/>
      <c r="F660" s="5"/>
      <c r="G660" s="94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6"/>
      <c r="F661" s="5"/>
      <c r="G661" s="94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6"/>
      <c r="F662" s="5"/>
      <c r="G662" s="94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6"/>
      <c r="F663" s="5"/>
      <c r="G663" s="94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6"/>
      <c r="F664" s="5"/>
      <c r="G664" s="94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6"/>
      <c r="F665" s="5"/>
      <c r="G665" s="94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6"/>
      <c r="F666" s="5"/>
      <c r="G666" s="94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6"/>
      <c r="F667" s="5"/>
      <c r="G667" s="94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6"/>
      <c r="F668" s="5"/>
      <c r="G668" s="94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6"/>
      <c r="F669" s="5"/>
      <c r="G669" s="94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6"/>
      <c r="F670" s="5"/>
      <c r="G670" s="94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6"/>
      <c r="F671" s="5"/>
      <c r="G671" s="94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6"/>
      <c r="F672" s="5"/>
      <c r="G672" s="94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6"/>
      <c r="F673" s="5"/>
      <c r="G673" s="94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6"/>
      <c r="F674" s="5"/>
      <c r="G674" s="94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6"/>
      <c r="F675" s="5"/>
      <c r="G675" s="94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6"/>
      <c r="F676" s="5"/>
      <c r="G676" s="94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6"/>
      <c r="F677" s="5"/>
      <c r="G677" s="94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6"/>
      <c r="F678" s="5"/>
      <c r="G678" s="94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6"/>
      <c r="F679" s="5"/>
      <c r="G679" s="94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6"/>
      <c r="F680" s="5"/>
      <c r="G680" s="94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6"/>
      <c r="F681" s="5"/>
      <c r="G681" s="94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6"/>
      <c r="F682" s="5"/>
      <c r="G682" s="94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6"/>
      <c r="F683" s="5"/>
      <c r="G683" s="94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6"/>
      <c r="F684" s="5"/>
      <c r="G684" s="94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6"/>
      <c r="F685" s="5"/>
      <c r="G685" s="94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6"/>
      <c r="F686" s="5"/>
      <c r="G686" s="94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6"/>
      <c r="F687" s="5"/>
      <c r="G687" s="94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6"/>
      <c r="F688" s="5"/>
      <c r="G688" s="94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6"/>
      <c r="F689" s="5"/>
      <c r="G689" s="94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6"/>
      <c r="F690" s="5"/>
      <c r="G690" s="94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6"/>
      <c r="F691" s="5"/>
      <c r="G691" s="94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6"/>
      <c r="F692" s="5"/>
      <c r="G692" s="94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6"/>
      <c r="F693" s="5"/>
      <c r="G693" s="94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6"/>
      <c r="F694" s="5"/>
      <c r="G694" s="94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6"/>
      <c r="F695" s="5"/>
      <c r="G695" s="94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6"/>
      <c r="F696" s="5"/>
      <c r="G696" s="94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6"/>
      <c r="F697" s="5"/>
      <c r="G697" s="94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6"/>
      <c r="F698" s="5"/>
      <c r="G698" s="94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6"/>
      <c r="F699" s="5"/>
      <c r="G699" s="94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6"/>
      <c r="F700" s="5"/>
      <c r="G700" s="94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6"/>
      <c r="F701" s="5"/>
      <c r="G701" s="94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6"/>
      <c r="F702" s="5"/>
      <c r="G702" s="94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6"/>
      <c r="F703" s="5"/>
      <c r="G703" s="94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6"/>
      <c r="F704" s="5"/>
      <c r="G704" s="94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6"/>
      <c r="F705" s="5"/>
      <c r="G705" s="94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6"/>
      <c r="F706" s="5"/>
      <c r="G706" s="94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6"/>
      <c r="F707" s="5"/>
      <c r="G707" s="94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6"/>
      <c r="F708" s="5"/>
      <c r="G708" s="94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6"/>
      <c r="F709" s="5"/>
      <c r="G709" s="94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6"/>
      <c r="F710" s="5"/>
      <c r="G710" s="94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6"/>
      <c r="F711" s="5"/>
      <c r="G711" s="94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6"/>
      <c r="F712" s="5"/>
      <c r="G712" s="94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6"/>
      <c r="F713" s="5"/>
      <c r="G713" s="94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6"/>
      <c r="F714" s="5"/>
      <c r="G714" s="94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6"/>
      <c r="F715" s="5"/>
      <c r="G715" s="94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6"/>
      <c r="F716" s="5"/>
      <c r="G716" s="94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6"/>
      <c r="F717" s="5"/>
      <c r="G717" s="94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6"/>
      <c r="F718" s="5"/>
      <c r="G718" s="94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6"/>
      <c r="F719" s="5"/>
      <c r="G719" s="94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6"/>
      <c r="F720" s="5"/>
      <c r="G720" s="94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6"/>
      <c r="F721" s="5"/>
      <c r="G721" s="94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6"/>
      <c r="F722" s="5"/>
      <c r="G722" s="94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6"/>
      <c r="F723" s="5"/>
      <c r="G723" s="94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6"/>
      <c r="F724" s="5"/>
      <c r="G724" s="94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6"/>
      <c r="F725" s="5"/>
      <c r="G725" s="94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6"/>
      <c r="F726" s="5"/>
      <c r="G726" s="94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6"/>
      <c r="F727" s="5"/>
      <c r="G727" s="94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6"/>
      <c r="F728" s="5"/>
      <c r="G728" s="94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6"/>
      <c r="F729" s="5"/>
      <c r="G729" s="94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6"/>
      <c r="F730" s="5"/>
      <c r="G730" s="94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6"/>
      <c r="F731" s="5"/>
      <c r="G731" s="94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6"/>
      <c r="F732" s="5"/>
      <c r="G732" s="94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6"/>
      <c r="F733" s="5"/>
      <c r="G733" s="94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6"/>
      <c r="F734" s="5"/>
      <c r="G734" s="94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6"/>
      <c r="F735" s="5"/>
      <c r="G735" s="94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6"/>
      <c r="F736" s="5"/>
      <c r="G736" s="94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6"/>
      <c r="F737" s="5"/>
      <c r="G737" s="94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6"/>
      <c r="F738" s="5"/>
      <c r="G738" s="94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6"/>
      <c r="F739" s="5"/>
      <c r="G739" s="94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6"/>
      <c r="F740" s="5"/>
      <c r="G740" s="94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6"/>
      <c r="F741" s="5"/>
      <c r="G741" s="94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6"/>
      <c r="F742" s="5"/>
      <c r="G742" s="94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6"/>
      <c r="F743" s="5"/>
      <c r="G743" s="94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6"/>
      <c r="F744" s="5"/>
      <c r="G744" s="94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6"/>
      <c r="F745" s="5"/>
      <c r="G745" s="94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6"/>
      <c r="F746" s="5"/>
      <c r="G746" s="94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6"/>
      <c r="F747" s="5"/>
      <c r="G747" s="94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6"/>
      <c r="F748" s="5"/>
      <c r="G748" s="94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6"/>
      <c r="F749" s="5"/>
      <c r="G749" s="94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6"/>
      <c r="F750" s="5"/>
      <c r="G750" s="94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6"/>
      <c r="F751" s="5"/>
      <c r="G751" s="94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6"/>
      <c r="F752" s="5"/>
      <c r="G752" s="94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6"/>
      <c r="F753" s="5"/>
      <c r="G753" s="94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6"/>
      <c r="F754" s="5"/>
      <c r="G754" s="94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6"/>
      <c r="F755" s="5"/>
      <c r="G755" s="94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6"/>
      <c r="F756" s="5"/>
      <c r="G756" s="94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6"/>
      <c r="F757" s="5"/>
      <c r="G757" s="94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6"/>
      <c r="F758" s="5"/>
      <c r="G758" s="94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6"/>
      <c r="F759" s="5"/>
      <c r="G759" s="94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6"/>
      <c r="F760" s="5"/>
      <c r="G760" s="94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6"/>
      <c r="F761" s="5"/>
      <c r="G761" s="94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6"/>
      <c r="F762" s="5"/>
      <c r="G762" s="94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6"/>
      <c r="F763" s="5"/>
      <c r="G763" s="94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6"/>
      <c r="F764" s="5"/>
      <c r="G764" s="94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6"/>
      <c r="F765" s="5"/>
      <c r="G765" s="94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6"/>
      <c r="F766" s="5"/>
      <c r="G766" s="94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6"/>
      <c r="F767" s="5"/>
      <c r="G767" s="94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6"/>
      <c r="F768" s="5"/>
      <c r="G768" s="94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6"/>
      <c r="F769" s="5"/>
      <c r="G769" s="94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6"/>
      <c r="F770" s="5"/>
      <c r="G770" s="94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6"/>
      <c r="F771" s="5"/>
      <c r="G771" s="94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6"/>
      <c r="F772" s="5"/>
      <c r="G772" s="94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6"/>
      <c r="F773" s="5"/>
      <c r="G773" s="94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6"/>
      <c r="F774" s="5"/>
      <c r="G774" s="94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6"/>
      <c r="F775" s="5"/>
      <c r="G775" s="94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6"/>
      <c r="F776" s="5"/>
      <c r="G776" s="94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6"/>
      <c r="F777" s="5"/>
      <c r="G777" s="94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6"/>
      <c r="F778" s="5"/>
      <c r="G778" s="94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6"/>
      <c r="F779" s="5"/>
      <c r="G779" s="94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6"/>
      <c r="F780" s="5"/>
      <c r="G780" s="94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6"/>
      <c r="F781" s="5"/>
      <c r="G781" s="94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6"/>
      <c r="F782" s="5"/>
      <c r="G782" s="94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6"/>
      <c r="F783" s="5"/>
      <c r="G783" s="94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6"/>
      <c r="F784" s="5"/>
      <c r="G784" s="94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6"/>
      <c r="F785" s="5"/>
      <c r="G785" s="94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6"/>
      <c r="F786" s="5"/>
      <c r="G786" s="94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6"/>
      <c r="F787" s="5"/>
      <c r="G787" s="94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6"/>
      <c r="F788" s="5"/>
      <c r="G788" s="94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6"/>
      <c r="F789" s="5"/>
      <c r="G789" s="94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6"/>
      <c r="F790" s="5"/>
      <c r="G790" s="94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6"/>
      <c r="F791" s="5"/>
      <c r="G791" s="94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6"/>
      <c r="F792" s="5"/>
      <c r="G792" s="94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6"/>
      <c r="F793" s="5"/>
      <c r="G793" s="94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6"/>
      <c r="F794" s="5"/>
      <c r="G794" s="94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6"/>
      <c r="F795" s="5"/>
      <c r="G795" s="94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6"/>
      <c r="F796" s="5"/>
      <c r="G796" s="94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6"/>
      <c r="F797" s="5"/>
      <c r="G797" s="94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6"/>
      <c r="F798" s="5"/>
      <c r="G798" s="94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6"/>
      <c r="F799" s="5"/>
      <c r="G799" s="94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6"/>
      <c r="F800" s="5"/>
      <c r="G800" s="94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6"/>
      <c r="F801" s="5"/>
      <c r="G801" s="94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6"/>
      <c r="F802" s="5"/>
      <c r="G802" s="94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6"/>
      <c r="F803" s="5"/>
      <c r="G803" s="94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6"/>
      <c r="F804" s="5"/>
      <c r="G804" s="94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6"/>
      <c r="F805" s="5"/>
      <c r="G805" s="94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6"/>
      <c r="F806" s="5"/>
      <c r="G806" s="94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6"/>
      <c r="F807" s="5"/>
      <c r="G807" s="94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6"/>
      <c r="F808" s="5"/>
      <c r="G808" s="94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6"/>
      <c r="F809" s="5"/>
      <c r="G809" s="94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6"/>
      <c r="F810" s="5"/>
      <c r="G810" s="94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6"/>
      <c r="F811" s="5"/>
      <c r="G811" s="94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6"/>
      <c r="F812" s="5"/>
      <c r="G812" s="94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6"/>
      <c r="F813" s="5"/>
      <c r="G813" s="94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6"/>
      <c r="F814" s="5"/>
      <c r="G814" s="94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6"/>
      <c r="F815" s="5"/>
      <c r="G815" s="94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6"/>
      <c r="F816" s="5"/>
      <c r="G816" s="94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6"/>
      <c r="F817" s="5"/>
      <c r="G817" s="94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6"/>
      <c r="F818" s="5"/>
      <c r="G818" s="94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6"/>
      <c r="F819" s="5"/>
      <c r="G819" s="94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6"/>
      <c r="F820" s="5"/>
      <c r="G820" s="94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6"/>
      <c r="F821" s="5"/>
      <c r="G821" s="94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6"/>
      <c r="F822" s="5"/>
      <c r="G822" s="94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6"/>
      <c r="F823" s="5"/>
      <c r="G823" s="94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6"/>
      <c r="F824" s="5"/>
      <c r="G824" s="94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6"/>
      <c r="F825" s="5"/>
      <c r="G825" s="94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6"/>
      <c r="F826" s="5"/>
      <c r="G826" s="94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6"/>
      <c r="F827" s="5"/>
      <c r="G827" s="94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6"/>
      <c r="F828" s="5"/>
      <c r="G828" s="94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6"/>
      <c r="F829" s="5"/>
      <c r="G829" s="94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6"/>
      <c r="F830" s="5"/>
      <c r="G830" s="94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6"/>
      <c r="F831" s="5"/>
      <c r="G831" s="94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6"/>
      <c r="F832" s="5"/>
      <c r="G832" s="94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6"/>
      <c r="F833" s="5"/>
      <c r="G833" s="94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6"/>
      <c r="F834" s="5"/>
      <c r="G834" s="94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6"/>
      <c r="F835" s="5"/>
      <c r="G835" s="94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6"/>
      <c r="F836" s="5"/>
      <c r="G836" s="94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6"/>
      <c r="F837" s="5"/>
      <c r="G837" s="94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6"/>
      <c r="F838" s="5"/>
      <c r="G838" s="94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6"/>
      <c r="F839" s="5"/>
      <c r="G839" s="94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6"/>
      <c r="F840" s="5"/>
      <c r="G840" s="94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6"/>
      <c r="F841" s="5"/>
      <c r="G841" s="94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6"/>
      <c r="F842" s="5"/>
      <c r="G842" s="94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6"/>
      <c r="F843" s="5"/>
      <c r="G843" s="94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6"/>
      <c r="F844" s="5"/>
      <c r="G844" s="94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6"/>
      <c r="F845" s="5"/>
      <c r="G845" s="94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6"/>
      <c r="F846" s="5"/>
      <c r="G846" s="94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6"/>
      <c r="F847" s="5"/>
      <c r="G847" s="94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6"/>
      <c r="F848" s="5"/>
      <c r="G848" s="94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6"/>
      <c r="F849" s="5"/>
      <c r="G849" s="94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6"/>
      <c r="F850" s="5"/>
      <c r="G850" s="94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6"/>
      <c r="F851" s="5"/>
      <c r="G851" s="94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6"/>
      <c r="F852" s="5"/>
      <c r="G852" s="94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6"/>
      <c r="F853" s="5"/>
      <c r="G853" s="94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6"/>
      <c r="F854" s="5"/>
      <c r="G854" s="94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6"/>
      <c r="F855" s="5"/>
      <c r="G855" s="94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6"/>
      <c r="F856" s="5"/>
      <c r="G856" s="94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6"/>
      <c r="F857" s="5"/>
      <c r="G857" s="94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6"/>
      <c r="F858" s="5"/>
      <c r="G858" s="94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6"/>
      <c r="F859" s="5"/>
      <c r="G859" s="94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6"/>
      <c r="F860" s="5"/>
      <c r="G860" s="94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6"/>
      <c r="F861" s="5"/>
      <c r="G861" s="94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6"/>
      <c r="F862" s="5"/>
      <c r="G862" s="94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6"/>
      <c r="F863" s="5"/>
      <c r="G863" s="94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6"/>
      <c r="F864" s="5"/>
      <c r="G864" s="94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6"/>
      <c r="F865" s="5"/>
      <c r="G865" s="94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6"/>
      <c r="F866" s="5"/>
      <c r="G866" s="94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6"/>
      <c r="F867" s="5"/>
      <c r="G867" s="94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6"/>
      <c r="F868" s="5"/>
      <c r="G868" s="94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6"/>
      <c r="F869" s="5"/>
      <c r="G869" s="94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6"/>
      <c r="F870" s="5"/>
      <c r="G870" s="94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6"/>
      <c r="F871" s="5"/>
      <c r="G871" s="94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6"/>
      <c r="F872" s="5"/>
      <c r="G872" s="94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6"/>
      <c r="F873" s="5"/>
      <c r="G873" s="94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6"/>
      <c r="F874" s="5"/>
      <c r="G874" s="94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6"/>
      <c r="F875" s="5"/>
      <c r="G875" s="94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6"/>
      <c r="F876" s="5"/>
      <c r="G876" s="94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6"/>
      <c r="F877" s="5"/>
      <c r="G877" s="94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6"/>
      <c r="F878" s="5"/>
      <c r="G878" s="94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6"/>
      <c r="F879" s="5"/>
      <c r="G879" s="94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6"/>
      <c r="F880" s="5"/>
      <c r="G880" s="94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6"/>
      <c r="F881" s="5"/>
      <c r="G881" s="94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6"/>
      <c r="F882" s="5"/>
      <c r="G882" s="94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6"/>
      <c r="F883" s="5"/>
      <c r="G883" s="94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6"/>
      <c r="F884" s="5"/>
      <c r="G884" s="94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6"/>
      <c r="F885" s="5"/>
      <c r="G885" s="94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6"/>
      <c r="F886" s="5"/>
      <c r="G886" s="94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6"/>
      <c r="F887" s="5"/>
      <c r="G887" s="94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6"/>
      <c r="F888" s="5"/>
      <c r="G888" s="94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6"/>
      <c r="F889" s="5"/>
      <c r="G889" s="94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6"/>
      <c r="F890" s="5"/>
      <c r="G890" s="94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6"/>
      <c r="F891" s="5"/>
      <c r="G891" s="94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6"/>
      <c r="F892" s="5"/>
      <c r="G892" s="94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6"/>
      <c r="F893" s="5"/>
      <c r="G893" s="94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6"/>
      <c r="F894" s="5"/>
      <c r="G894" s="94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6"/>
      <c r="F895" s="5"/>
      <c r="G895" s="94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6"/>
      <c r="F896" s="5"/>
      <c r="G896" s="94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6"/>
      <c r="F897" s="5"/>
      <c r="G897" s="94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6"/>
      <c r="F898" s="5"/>
      <c r="G898" s="94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6"/>
      <c r="F899" s="5"/>
      <c r="G899" s="94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6"/>
      <c r="F900" s="5"/>
      <c r="G900" s="94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6"/>
      <c r="F901" s="5"/>
      <c r="G901" s="94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6"/>
      <c r="F902" s="5"/>
      <c r="G902" s="94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6"/>
      <c r="F903" s="5"/>
      <c r="G903" s="94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6"/>
      <c r="F904" s="5"/>
      <c r="G904" s="94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6"/>
      <c r="F905" s="5"/>
      <c r="G905" s="94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6"/>
      <c r="F906" s="5"/>
      <c r="G906" s="94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6"/>
      <c r="F907" s="5"/>
      <c r="G907" s="94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6"/>
      <c r="F908" s="5"/>
      <c r="G908" s="94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6"/>
      <c r="F909" s="5"/>
      <c r="G909" s="94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6"/>
      <c r="F910" s="5"/>
      <c r="G910" s="94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6"/>
      <c r="F911" s="5"/>
      <c r="G911" s="94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6"/>
      <c r="F912" s="5"/>
      <c r="G912" s="94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6"/>
      <c r="F913" s="5"/>
      <c r="G913" s="94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6"/>
      <c r="F914" s="5"/>
      <c r="G914" s="94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6"/>
      <c r="F915" s="5"/>
      <c r="G915" s="94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6"/>
      <c r="F916" s="5"/>
      <c r="G916" s="94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6"/>
      <c r="F917" s="5"/>
      <c r="G917" s="94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6"/>
      <c r="F918" s="5"/>
      <c r="G918" s="94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6"/>
      <c r="F919" s="5"/>
      <c r="G919" s="94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6"/>
      <c r="F920" s="5"/>
      <c r="G920" s="94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6"/>
      <c r="F921" s="5"/>
      <c r="G921" s="94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6"/>
      <c r="F922" s="5"/>
      <c r="G922" s="94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6"/>
      <c r="F923" s="5"/>
      <c r="G923" s="94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6"/>
      <c r="F924" s="5"/>
      <c r="G924" s="94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6"/>
      <c r="F925" s="5"/>
      <c r="G925" s="94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6"/>
      <c r="F926" s="5"/>
      <c r="G926" s="94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6"/>
      <c r="F927" s="5"/>
      <c r="G927" s="94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6"/>
      <c r="F928" s="5"/>
      <c r="G928" s="94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6"/>
      <c r="F929" s="5"/>
      <c r="G929" s="94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6"/>
      <c r="F930" s="5"/>
      <c r="G930" s="94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6"/>
      <c r="F931" s="5"/>
      <c r="G931" s="94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6"/>
      <c r="F932" s="5"/>
      <c r="G932" s="94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6"/>
      <c r="F933" s="5"/>
      <c r="G933" s="94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6"/>
      <c r="F934" s="5"/>
      <c r="G934" s="94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6"/>
      <c r="F935" s="5"/>
      <c r="G935" s="94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6"/>
      <c r="F936" s="5"/>
      <c r="G936" s="94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6"/>
      <c r="F937" s="5"/>
      <c r="G937" s="94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6"/>
      <c r="F938" s="5"/>
      <c r="G938" s="94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6"/>
      <c r="F939" s="5"/>
      <c r="G939" s="94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6"/>
      <c r="F940" s="5"/>
      <c r="G940" s="94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6"/>
      <c r="F941" s="5"/>
      <c r="G941" s="94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6"/>
      <c r="F942" s="5"/>
      <c r="G942" s="94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6"/>
      <c r="F943" s="5"/>
      <c r="G943" s="94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6"/>
      <c r="F944" s="5"/>
      <c r="G944" s="94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6"/>
      <c r="F945" s="5"/>
      <c r="G945" s="94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6"/>
      <c r="F946" s="5"/>
      <c r="G946" s="94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6"/>
      <c r="F947" s="5"/>
      <c r="G947" s="94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6"/>
      <c r="F948" s="5"/>
      <c r="G948" s="94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6"/>
      <c r="F949" s="5"/>
      <c r="G949" s="94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6"/>
      <c r="F950" s="5"/>
      <c r="G950" s="94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6"/>
      <c r="F951" s="5"/>
      <c r="G951" s="94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6"/>
      <c r="F952" s="5"/>
      <c r="G952" s="94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6"/>
      <c r="F953" s="5"/>
      <c r="G953" s="94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6"/>
      <c r="F954" s="5"/>
      <c r="G954" s="94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6"/>
      <c r="F955" s="5"/>
      <c r="G955" s="94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6"/>
      <c r="F956" s="5"/>
      <c r="G956" s="94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6"/>
      <c r="F957" s="5"/>
      <c r="G957" s="94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6"/>
      <c r="F958" s="5"/>
      <c r="G958" s="94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6"/>
      <c r="F959" s="5"/>
      <c r="G959" s="94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6"/>
      <c r="F960" s="5"/>
      <c r="G960" s="94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6"/>
      <c r="F961" s="5"/>
      <c r="G961" s="94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6"/>
      <c r="F962" s="5"/>
      <c r="G962" s="94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6"/>
      <c r="F963" s="5"/>
      <c r="G963" s="94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6"/>
      <c r="F964" s="5"/>
      <c r="G964" s="94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6"/>
      <c r="F965" s="5"/>
      <c r="G965" s="94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6"/>
      <c r="F966" s="5"/>
      <c r="G966" s="94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6"/>
      <c r="F967" s="5"/>
      <c r="G967" s="94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6"/>
      <c r="F968" s="5"/>
      <c r="G968" s="94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6"/>
      <c r="F969" s="5"/>
      <c r="G969" s="94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6"/>
      <c r="F970" s="5"/>
      <c r="G970" s="94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6"/>
      <c r="F971" s="5"/>
      <c r="G971" s="94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6"/>
      <c r="F972" s="5"/>
      <c r="G972" s="94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6"/>
      <c r="F973" s="5"/>
      <c r="G973" s="94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6"/>
      <c r="F974" s="5"/>
      <c r="G974" s="94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6"/>
      <c r="F975" s="5"/>
      <c r="G975" s="94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6"/>
      <c r="F976" s="5"/>
      <c r="G976" s="94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6"/>
      <c r="F977" s="5"/>
      <c r="G977" s="94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6"/>
      <c r="F978" s="5"/>
      <c r="G978" s="94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6"/>
      <c r="F979" s="5"/>
      <c r="G979" s="94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6"/>
      <c r="F980" s="5"/>
      <c r="G980" s="94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6"/>
      <c r="F981" s="5"/>
      <c r="G981" s="94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6"/>
      <c r="F982" s="5"/>
      <c r="G982" s="94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6"/>
      <c r="F983" s="5"/>
      <c r="G983" s="94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6"/>
      <c r="F984" s="5"/>
      <c r="G984" s="94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6"/>
      <c r="F985" s="5"/>
      <c r="G985" s="94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6"/>
      <c r="F986" s="5"/>
      <c r="G986" s="94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6"/>
      <c r="F987" s="5"/>
      <c r="G987" s="94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6"/>
      <c r="F988" s="5"/>
      <c r="G988" s="94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6"/>
      <c r="F989" s="5"/>
      <c r="G989" s="94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6"/>
      <c r="F990" s="5"/>
      <c r="G990" s="94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6"/>
      <c r="F991" s="5"/>
      <c r="G991" s="94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6"/>
      <c r="F992" s="5"/>
      <c r="G992" s="94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6"/>
      <c r="F993" s="5"/>
      <c r="G993" s="94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6"/>
      <c r="F994" s="5"/>
      <c r="G994" s="94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6"/>
      <c r="F995" s="5"/>
      <c r="G995" s="94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6"/>
      <c r="F996" s="5"/>
      <c r="G996" s="94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6"/>
      <c r="F997" s="5"/>
      <c r="G997" s="94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6"/>
      <c r="F998" s="5"/>
      <c r="G998" s="94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6"/>
      <c r="F999" s="5"/>
      <c r="G999" s="94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6"/>
      <c r="F1000" s="5"/>
      <c r="G1000" s="94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6"/>
      <c r="F1001" s="5"/>
      <c r="G1001" s="94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6"/>
      <c r="F1002" s="5"/>
      <c r="G1002" s="94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6"/>
      <c r="F1003" s="5"/>
      <c r="G1003" s="94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6"/>
      <c r="F1004" s="5"/>
      <c r="G1004" s="94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6"/>
      <c r="F1005" s="5"/>
      <c r="G1005" s="94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6"/>
      <c r="F1006" s="5"/>
      <c r="G1006" s="94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6"/>
      <c r="F1007" s="5"/>
      <c r="G1007" s="94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6"/>
      <c r="F1008" s="5"/>
      <c r="G1008" s="94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6"/>
      <c r="F1009" s="5"/>
      <c r="G1009" s="94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6"/>
      <c r="F1010" s="5"/>
      <c r="G1010" s="94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6"/>
      <c r="F1011" s="5"/>
      <c r="G1011" s="94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6"/>
      <c r="F1012" s="5"/>
      <c r="G1012" s="94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6"/>
      <c r="F1013" s="5"/>
      <c r="G1013" s="94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6"/>
      <c r="F1014" s="5"/>
      <c r="G1014" s="94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6"/>
      <c r="F1015" s="5"/>
      <c r="G1015" s="94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6"/>
      <c r="F1016" s="5"/>
      <c r="G1016" s="94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6"/>
      <c r="F1017" s="5"/>
      <c r="G1017" s="94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6"/>
      <c r="F1018" s="5"/>
      <c r="G1018" s="94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6"/>
      <c r="F1019" s="5"/>
      <c r="G1019" s="94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6"/>
      <c r="F1020" s="5"/>
      <c r="G1020" s="94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6"/>
      <c r="F1021" s="5"/>
      <c r="G1021" s="94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6"/>
      <c r="F1022" s="5"/>
      <c r="G1022" s="94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6"/>
      <c r="F1023" s="5"/>
      <c r="G1023" s="94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6"/>
      <c r="F1024" s="5"/>
      <c r="G1024" s="94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6"/>
      <c r="F1025" s="5"/>
      <c r="G1025" s="94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6"/>
      <c r="F1026" s="5"/>
      <c r="G1026" s="94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6"/>
      <c r="F1027" s="5"/>
      <c r="G1027" s="94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6"/>
      <c r="F1028" s="5"/>
      <c r="G1028" s="94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6"/>
      <c r="F1029" s="5"/>
      <c r="G1029" s="94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6"/>
      <c r="F1030" s="5"/>
      <c r="G1030" s="94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6"/>
      <c r="F1031" s="5"/>
      <c r="G1031" s="94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6"/>
      <c r="F1032" s="5"/>
      <c r="G1032" s="94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6"/>
      <c r="F1033" s="5"/>
      <c r="G1033" s="94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6"/>
      <c r="F1034" s="5"/>
      <c r="G1034" s="94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6"/>
      <c r="F1035" s="5"/>
      <c r="G1035" s="94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6"/>
      <c r="F1036" s="5"/>
      <c r="G1036" s="94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6"/>
      <c r="F1037" s="5"/>
      <c r="G1037" s="94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6"/>
      <c r="F1038" s="5"/>
      <c r="G1038" s="94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6"/>
      <c r="F1039" s="5"/>
      <c r="G1039" s="94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6"/>
      <c r="F1040" s="5"/>
      <c r="G1040" s="94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6"/>
      <c r="F1041" s="5"/>
      <c r="G1041" s="94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6"/>
      <c r="F1042" s="5"/>
      <c r="G1042" s="94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6"/>
      <c r="F1043" s="5"/>
      <c r="G1043" s="94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6"/>
      <c r="F1044" s="5"/>
      <c r="G1044" s="94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6"/>
      <c r="F1045" s="5"/>
      <c r="G1045" s="94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6"/>
      <c r="F1046" s="5"/>
      <c r="G1046" s="94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6"/>
      <c r="F1047" s="5"/>
      <c r="G1047" s="94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6"/>
      <c r="F1048" s="5"/>
      <c r="G1048" s="94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6"/>
      <c r="F1049" s="5"/>
      <c r="G1049" s="94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6"/>
      <c r="F1050" s="5"/>
      <c r="G1050" s="94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6"/>
      <c r="F1051" s="5"/>
      <c r="G1051" s="94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6"/>
      <c r="F1052" s="5"/>
      <c r="G1052" s="94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6"/>
      <c r="F1053" s="5"/>
      <c r="G1053" s="94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6"/>
      <c r="F1054" s="5"/>
      <c r="G1054" s="94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6"/>
      <c r="F1055" s="5"/>
      <c r="G1055" s="94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6"/>
      <c r="F1056" s="5"/>
      <c r="G1056" s="94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6"/>
      <c r="F1057" s="5"/>
      <c r="G1057" s="94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6"/>
      <c r="F1058" s="5"/>
      <c r="G1058" s="94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6"/>
      <c r="F1059" s="5"/>
      <c r="G1059" s="94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6"/>
      <c r="F1060" s="5"/>
      <c r="G1060" s="94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6"/>
      <c r="F1061" s="5"/>
      <c r="G1061" s="94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6"/>
      <c r="F1062" s="5"/>
      <c r="G1062" s="94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6"/>
      <c r="F1063" s="5"/>
      <c r="G1063" s="94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6"/>
      <c r="F1064" s="5"/>
      <c r="G1064" s="94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6"/>
      <c r="F1065" s="5"/>
      <c r="G1065" s="94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6"/>
      <c r="F1066" s="5"/>
      <c r="G1066" s="94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6"/>
      <c r="F1067" s="5"/>
      <c r="G1067" s="94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6"/>
      <c r="F1068" s="5"/>
      <c r="G1068" s="94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6"/>
      <c r="F1069" s="5"/>
      <c r="G1069" s="94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6"/>
      <c r="F1070" s="5"/>
      <c r="G1070" s="94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6"/>
      <c r="F1071" s="5"/>
      <c r="G1071" s="94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6"/>
      <c r="F1072" s="5"/>
      <c r="G1072" s="94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6"/>
      <c r="F1073" s="5"/>
      <c r="G1073" s="94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6"/>
      <c r="F1074" s="5"/>
      <c r="G1074" s="94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6"/>
      <c r="F1075" s="5"/>
      <c r="G1075" s="94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6"/>
      <c r="F1076" s="5"/>
      <c r="G1076" s="94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6"/>
      <c r="F1077" s="5"/>
      <c r="G1077" s="94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6"/>
      <c r="F1078" s="5"/>
      <c r="G1078" s="94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6"/>
      <c r="F1079" s="5"/>
      <c r="G1079" s="94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6"/>
      <c r="F1080" s="5"/>
      <c r="G1080" s="94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6"/>
      <c r="F1081" s="5"/>
      <c r="G1081" s="94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6"/>
      <c r="F1082" s="5"/>
      <c r="G1082" s="94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6"/>
      <c r="F1083" s="5"/>
      <c r="G1083" s="94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6"/>
      <c r="F1084" s="5"/>
      <c r="G1084" s="94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6"/>
      <c r="F1085" s="5"/>
      <c r="G1085" s="94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6"/>
      <c r="F1086" s="5"/>
      <c r="G1086" s="94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6"/>
      <c r="F1087" s="5"/>
      <c r="G1087" s="94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6"/>
      <c r="F1088" s="5"/>
      <c r="G1088" s="94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6"/>
      <c r="F1089" s="5"/>
      <c r="G1089" s="94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6"/>
      <c r="F1090" s="5"/>
      <c r="G1090" s="94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6"/>
      <c r="F1091" s="5"/>
      <c r="G1091" s="94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6"/>
      <c r="F1092" s="5"/>
      <c r="G1092" s="94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6"/>
      <c r="F1093" s="5"/>
      <c r="G1093" s="94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6"/>
      <c r="F1094" s="5"/>
      <c r="G1094" s="94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6"/>
      <c r="F1095" s="5"/>
      <c r="G1095" s="94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6"/>
      <c r="F1096" s="5"/>
      <c r="G1096" s="94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6"/>
      <c r="F1097" s="5"/>
      <c r="G1097" s="94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6"/>
      <c r="F1098" s="5"/>
      <c r="G1098" s="94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6"/>
      <c r="F1099" s="5"/>
      <c r="G1099" s="94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6"/>
      <c r="F1100" s="5"/>
      <c r="G1100" s="94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6"/>
      <c r="F1101" s="5"/>
      <c r="G1101" s="94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6"/>
      <c r="F1102" s="5"/>
      <c r="G1102" s="94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6"/>
      <c r="F1103" s="5"/>
      <c r="G1103" s="94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6"/>
      <c r="F1104" s="5"/>
      <c r="G1104" s="94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6"/>
      <c r="F1105" s="5"/>
      <c r="G1105" s="94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6"/>
      <c r="F1106" s="5"/>
      <c r="G1106" s="94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6"/>
      <c r="F1107" s="5"/>
      <c r="G1107" s="94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6"/>
      <c r="F1108" s="5"/>
      <c r="G1108" s="94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6"/>
      <c r="F1109" s="5"/>
      <c r="G1109" s="94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6"/>
      <c r="F1110" s="5"/>
      <c r="G1110" s="94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6"/>
      <c r="F1111" s="5"/>
      <c r="G1111" s="94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6"/>
      <c r="F1112" s="5"/>
      <c r="G1112" s="94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6"/>
      <c r="F1113" s="5"/>
      <c r="G1113" s="94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6"/>
      <c r="F1114" s="5"/>
      <c r="G1114" s="94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6"/>
      <c r="F1115" s="5"/>
      <c r="G1115" s="94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6"/>
      <c r="F1116" s="5"/>
      <c r="G1116" s="94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6"/>
      <c r="F1117" s="5"/>
      <c r="G1117" s="94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6"/>
      <c r="F1118" s="5"/>
      <c r="G1118" s="94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6"/>
      <c r="F1119" s="5"/>
      <c r="G1119" s="94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6"/>
      <c r="F1120" s="5"/>
      <c r="G1120" s="94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6"/>
      <c r="F1121" s="5"/>
      <c r="G1121" s="94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6"/>
      <c r="F1122" s="5"/>
      <c r="G1122" s="94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6"/>
      <c r="F1123" s="5"/>
      <c r="G1123" s="94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6"/>
      <c r="F1124" s="5"/>
      <c r="G1124" s="94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6"/>
      <c r="F1125" s="5"/>
      <c r="G1125" s="94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6"/>
      <c r="F1126" s="5"/>
      <c r="G1126" s="94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6"/>
      <c r="F1127" s="5"/>
      <c r="G1127" s="94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6"/>
      <c r="F1128" s="5"/>
      <c r="G1128" s="94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6"/>
      <c r="F1129" s="5"/>
      <c r="G1129" s="94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6"/>
      <c r="F1130" s="5"/>
      <c r="G1130" s="94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6"/>
      <c r="F1131" s="5"/>
      <c r="G1131" s="94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6"/>
      <c r="F1132" s="5"/>
      <c r="G1132" s="94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6"/>
      <c r="F1133" s="5"/>
      <c r="G1133" s="94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6"/>
      <c r="F1134" s="5"/>
      <c r="G1134" s="94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6"/>
      <c r="F1135" s="5"/>
      <c r="G1135" s="94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6"/>
      <c r="F1136" s="5"/>
      <c r="G1136" s="94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6"/>
      <c r="F1137" s="5"/>
      <c r="G1137" s="94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6"/>
      <c r="F1138" s="5"/>
      <c r="G1138" s="94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6"/>
      <c r="F1139" s="5"/>
      <c r="G1139" s="94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6"/>
      <c r="F1140" s="5"/>
      <c r="G1140" s="94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6"/>
      <c r="F1141" s="5"/>
      <c r="G1141" s="94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6"/>
      <c r="F1142" s="5"/>
      <c r="G1142" s="94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6"/>
      <c r="F1143" s="5"/>
      <c r="G1143" s="94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6"/>
      <c r="F1144" s="5"/>
      <c r="G1144" s="94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6"/>
      <c r="F1145" s="5"/>
      <c r="G1145" s="94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6"/>
      <c r="F1146" s="5"/>
      <c r="G1146" s="94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6"/>
      <c r="F1147" s="5"/>
      <c r="G1147" s="94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6"/>
      <c r="F1148" s="5"/>
      <c r="G1148" s="94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6"/>
      <c r="F1149" s="5"/>
      <c r="G1149" s="94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6"/>
      <c r="F1150" s="5"/>
      <c r="G1150" s="94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6"/>
      <c r="F1151" s="5"/>
      <c r="G1151" s="94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6"/>
      <c r="F1152" s="5"/>
      <c r="G1152" s="94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6"/>
      <c r="F1153" s="5"/>
      <c r="G1153" s="94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6"/>
      <c r="F1154" s="5"/>
      <c r="G1154" s="94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6"/>
      <c r="F1155" s="5"/>
      <c r="G1155" s="94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6"/>
      <c r="F1156" s="5"/>
      <c r="G1156" s="94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6"/>
      <c r="F1157" s="5"/>
      <c r="G1157" s="94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6"/>
      <c r="F1158" s="5"/>
      <c r="G1158" s="94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6"/>
      <c r="F1159" s="5"/>
      <c r="G1159" s="94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6"/>
      <c r="F1160" s="5"/>
      <c r="G1160" s="94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6"/>
      <c r="F1161" s="5"/>
      <c r="G1161" s="94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6"/>
      <c r="F1162" s="5"/>
      <c r="G1162" s="94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6"/>
      <c r="F1163" s="5"/>
      <c r="G1163" s="94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6"/>
      <c r="F1164" s="5"/>
      <c r="G1164" s="94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6"/>
      <c r="F1165" s="5"/>
      <c r="G1165" s="94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6"/>
      <c r="F1166" s="5"/>
      <c r="G1166" s="94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6"/>
      <c r="F1167" s="5"/>
      <c r="G1167" s="94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6"/>
      <c r="F1168" s="5"/>
      <c r="G1168" s="94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6"/>
      <c r="F1169" s="5"/>
      <c r="G1169" s="94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6"/>
      <c r="F1170" s="5"/>
      <c r="G1170" s="94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6"/>
      <c r="F1171" s="5"/>
      <c r="G1171" s="94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6"/>
      <c r="F1172" s="5"/>
      <c r="G1172" s="94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6"/>
      <c r="F1173" s="5"/>
      <c r="G1173" s="94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6"/>
      <c r="F1174" s="5"/>
      <c r="G1174" s="94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6"/>
      <c r="F1175" s="5"/>
      <c r="G1175" s="94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6"/>
      <c r="F1176" s="5"/>
      <c r="G1176" s="94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6"/>
      <c r="F1177" s="5"/>
      <c r="G1177" s="94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6"/>
      <c r="F1178" s="5"/>
      <c r="G1178" s="94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6"/>
      <c r="F1179" s="5"/>
      <c r="G1179" s="94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6"/>
      <c r="F1180" s="5"/>
      <c r="G1180" s="94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6"/>
      <c r="F1181" s="5"/>
      <c r="G1181" s="94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6"/>
      <c r="F1182" s="5"/>
      <c r="G1182" s="94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6"/>
      <c r="F1183" s="5"/>
      <c r="G1183" s="94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6"/>
      <c r="F1184" s="5"/>
      <c r="G1184" s="94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6"/>
      <c r="F1185" s="5"/>
      <c r="G1185" s="94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6"/>
      <c r="F1186" s="5"/>
      <c r="G1186" s="94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6"/>
      <c r="F1187" s="5"/>
      <c r="G1187" s="94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6"/>
      <c r="F1188" s="5"/>
      <c r="G1188" s="94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6"/>
      <c r="F1189" s="5"/>
      <c r="G1189" s="94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6"/>
      <c r="F1190" s="5"/>
      <c r="G1190" s="94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6"/>
      <c r="F1191" s="5"/>
      <c r="G1191" s="94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6"/>
      <c r="F1192" s="5"/>
      <c r="G1192" s="94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6"/>
      <c r="F1193" s="5"/>
      <c r="G1193" s="94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6"/>
      <c r="F1194" s="5"/>
      <c r="G1194" s="94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6"/>
      <c r="F1195" s="5"/>
      <c r="G1195" s="94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6"/>
      <c r="F1196" s="5"/>
      <c r="G1196" s="94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6"/>
      <c r="F1197" s="5"/>
      <c r="G1197" s="94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6"/>
      <c r="F1198" s="5"/>
      <c r="G1198" s="94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6"/>
      <c r="F1199" s="5"/>
      <c r="G1199" s="94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6"/>
      <c r="F1200" s="5"/>
      <c r="G1200" s="94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6"/>
      <c r="F1201" s="5"/>
      <c r="G1201" s="94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6"/>
      <c r="F1202" s="5"/>
      <c r="G1202" s="94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6"/>
      <c r="F1203" s="5"/>
      <c r="G1203" s="94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6"/>
      <c r="F1204" s="5"/>
      <c r="G1204" s="94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6"/>
      <c r="F1205" s="5"/>
      <c r="G1205" s="94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6"/>
      <c r="F1206" s="5"/>
      <c r="G1206" s="94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6"/>
      <c r="F1207" s="5"/>
      <c r="G1207" s="94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6"/>
      <c r="F1208" s="5"/>
      <c r="G1208" s="94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6"/>
      <c r="F1209" s="5"/>
      <c r="G1209" s="94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6"/>
      <c r="F1210" s="5"/>
      <c r="G1210" s="94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6"/>
      <c r="F1211" s="5"/>
      <c r="G1211" s="94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6"/>
      <c r="F1212" s="5"/>
      <c r="G1212" s="94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6"/>
      <c r="F1213" s="5"/>
      <c r="G1213" s="94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6"/>
      <c r="F1214" s="5"/>
      <c r="G1214" s="94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6"/>
      <c r="F1215" s="5"/>
      <c r="G1215" s="94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6"/>
      <c r="F1216" s="5"/>
      <c r="G1216" s="94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6"/>
      <c r="F1217" s="5"/>
      <c r="G1217" s="94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6"/>
      <c r="F1218" s="5"/>
      <c r="G1218" s="94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6"/>
      <c r="F1219" s="5"/>
      <c r="G1219" s="94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6"/>
      <c r="F1220" s="5"/>
      <c r="G1220" s="94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6"/>
      <c r="F1221" s="5"/>
      <c r="G1221" s="94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6"/>
      <c r="F1222" s="5"/>
      <c r="G1222" s="94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6"/>
      <c r="F1223" s="5"/>
      <c r="G1223" s="94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6"/>
      <c r="F1224" s="5"/>
      <c r="G1224" s="94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6"/>
      <c r="F1225" s="5"/>
      <c r="G1225" s="94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6"/>
      <c r="F1226" s="5"/>
      <c r="G1226" s="94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6"/>
      <c r="F1227" s="5"/>
      <c r="G1227" s="94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6"/>
      <c r="F1228" s="5"/>
      <c r="G1228" s="94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6"/>
      <c r="F1229" s="5"/>
      <c r="G1229" s="94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6"/>
      <c r="F1230" s="5"/>
      <c r="G1230" s="94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6"/>
      <c r="F1231" s="5"/>
      <c r="G1231" s="94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6"/>
      <c r="F1232" s="5"/>
      <c r="G1232" s="94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6"/>
      <c r="F1233" s="5"/>
      <c r="G1233" s="94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6"/>
      <c r="F1234" s="5"/>
      <c r="G1234" s="94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6"/>
      <c r="F1235" s="5"/>
      <c r="G1235" s="94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6"/>
      <c r="F1236" s="5"/>
      <c r="G1236" s="94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6"/>
      <c r="F1237" s="5"/>
      <c r="G1237" s="94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6"/>
      <c r="F1238" s="5"/>
      <c r="G1238" s="94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6"/>
      <c r="F1239" s="5"/>
      <c r="G1239" s="94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6"/>
      <c r="F1240" s="5"/>
      <c r="G1240" s="94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6"/>
      <c r="F1241" s="5"/>
      <c r="G1241" s="94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6"/>
      <c r="F1242" s="5"/>
      <c r="G1242" s="94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6"/>
      <c r="F1243" s="5"/>
      <c r="G1243" s="94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6"/>
      <c r="F1244" s="5"/>
      <c r="G1244" s="94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6"/>
      <c r="F1245" s="5"/>
      <c r="G1245" s="94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6"/>
      <c r="F1246" s="5"/>
      <c r="G1246" s="94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6"/>
      <c r="F1247" s="5"/>
      <c r="G1247" s="94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6"/>
      <c r="F1248" s="5"/>
      <c r="G1248" s="94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6"/>
      <c r="F1249" s="5"/>
      <c r="G1249" s="94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6"/>
      <c r="F1250" s="5"/>
      <c r="G1250" s="94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6"/>
      <c r="F1251" s="5"/>
      <c r="G1251" s="94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6"/>
      <c r="F1252" s="5"/>
      <c r="G1252" s="94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6"/>
      <c r="F1253" s="5"/>
      <c r="G1253" s="94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6"/>
      <c r="F1254" s="5"/>
      <c r="G1254" s="94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6"/>
      <c r="F1255" s="5"/>
      <c r="G1255" s="94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6"/>
      <c r="F1256" s="5"/>
      <c r="G1256" s="94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6"/>
      <c r="F1257" s="5"/>
      <c r="G1257" s="94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6"/>
      <c r="F1258" s="5"/>
      <c r="G1258" s="94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6"/>
      <c r="F1259" s="5"/>
      <c r="G1259" s="94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6"/>
      <c r="F1260" s="5"/>
      <c r="G1260" s="94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6"/>
      <c r="F1261" s="5"/>
      <c r="G1261" s="94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6"/>
      <c r="F1262" s="5"/>
      <c r="G1262" s="94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6"/>
      <c r="F1263" s="5"/>
      <c r="G1263" s="94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6"/>
      <c r="F1264" s="5"/>
      <c r="G1264" s="94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6"/>
      <c r="F1265" s="5"/>
      <c r="G1265" s="94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6"/>
      <c r="F1266" s="5"/>
      <c r="G1266" s="94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6"/>
      <c r="F1267" s="5"/>
      <c r="G1267" s="94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6"/>
      <c r="F1268" s="5"/>
      <c r="G1268" s="94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6"/>
      <c r="F1269" s="5"/>
      <c r="G1269" s="94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6"/>
      <c r="F1270" s="5"/>
      <c r="G1270" s="94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6"/>
      <c r="F1271" s="5"/>
      <c r="G1271" s="94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6"/>
      <c r="F1272" s="5"/>
      <c r="G1272" s="94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6"/>
      <c r="F1273" s="5"/>
      <c r="G1273" s="94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6"/>
      <c r="F1274" s="5"/>
      <c r="G1274" s="94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6"/>
      <c r="F1275" s="5"/>
      <c r="G1275" s="94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6"/>
      <c r="F1276" s="5"/>
      <c r="G1276" s="94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6"/>
      <c r="F1277" s="5"/>
      <c r="G1277" s="94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6"/>
      <c r="F1278" s="5"/>
      <c r="G1278" s="94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6"/>
      <c r="F1279" s="5"/>
      <c r="G1279" s="94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6"/>
      <c r="F1280" s="5"/>
      <c r="G1280" s="94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6"/>
      <c r="F1281" s="5"/>
      <c r="G1281" s="94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6"/>
      <c r="F1282" s="5"/>
      <c r="G1282" s="94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6"/>
      <c r="F1283" s="5"/>
      <c r="G1283" s="94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6"/>
      <c r="F1284" s="5"/>
      <c r="G1284" s="94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6"/>
      <c r="F1285" s="5"/>
      <c r="G1285" s="94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6"/>
      <c r="F1286" s="5"/>
      <c r="G1286" s="94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6"/>
      <c r="F1287" s="5"/>
      <c r="G1287" s="94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6"/>
      <c r="F1288" s="5"/>
      <c r="G1288" s="94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6"/>
      <c r="F1289" s="5"/>
      <c r="G1289" s="94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6"/>
      <c r="F1290" s="5"/>
      <c r="G1290" s="94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6"/>
      <c r="F1291" s="5"/>
      <c r="G1291" s="94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6"/>
      <c r="F1292" s="5"/>
      <c r="G1292" s="94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6"/>
      <c r="F1293" s="5"/>
      <c r="G1293" s="94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6"/>
      <c r="F1294" s="5"/>
      <c r="G1294" s="94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6"/>
      <c r="F1295" s="5"/>
      <c r="G1295" s="94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6"/>
      <c r="F1296" s="5"/>
      <c r="G1296" s="94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6"/>
      <c r="F1297" s="5"/>
      <c r="G1297" s="94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6"/>
      <c r="F1298" s="5"/>
      <c r="G1298" s="94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6"/>
      <c r="F1299" s="5"/>
      <c r="G1299" s="94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6"/>
      <c r="F1300" s="5"/>
      <c r="G1300" s="94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6"/>
      <c r="F1301" s="5"/>
      <c r="G1301" s="94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6"/>
      <c r="F1302" s="5"/>
      <c r="G1302" s="94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6"/>
      <c r="F1303" s="5"/>
      <c r="G1303" s="94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6"/>
      <c r="F1304" s="5"/>
      <c r="G1304" s="94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6"/>
      <c r="F1305" s="5"/>
      <c r="G1305" s="94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6"/>
      <c r="F1306" s="5"/>
      <c r="G1306" s="94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6"/>
      <c r="F1307" s="5"/>
      <c r="G1307" s="94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6"/>
      <c r="F1308" s="5"/>
      <c r="G1308" s="94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6"/>
      <c r="F1309" s="5"/>
      <c r="G1309" s="94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6"/>
      <c r="F1310" s="5"/>
      <c r="G1310" s="94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6"/>
      <c r="F1311" s="5"/>
      <c r="G1311" s="94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6"/>
      <c r="F1312" s="5"/>
      <c r="G1312" s="94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6"/>
      <c r="F1313" s="5"/>
      <c r="G1313" s="94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6"/>
      <c r="F1314" s="5"/>
      <c r="G1314" s="94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6"/>
      <c r="F1315" s="5"/>
      <c r="G1315" s="94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6"/>
      <c r="F1316" s="5"/>
      <c r="G1316" s="94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6"/>
      <c r="F1317" s="5"/>
      <c r="G1317" s="94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6"/>
      <c r="F1318" s="5"/>
      <c r="G1318" s="94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6"/>
      <c r="F1319" s="5"/>
      <c r="G1319" s="94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6"/>
      <c r="F1320" s="5"/>
      <c r="G1320" s="94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6"/>
      <c r="F1321" s="5"/>
      <c r="G1321" s="94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6"/>
      <c r="F1322" s="5"/>
      <c r="G1322" s="94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6"/>
      <c r="F1323" s="5"/>
      <c r="G1323" s="94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6"/>
      <c r="F1324" s="5"/>
      <c r="G1324" s="94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6"/>
      <c r="F1325" s="5"/>
      <c r="G1325" s="94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6"/>
      <c r="F1326" s="5"/>
      <c r="G1326" s="94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6"/>
      <c r="F1327" s="5"/>
      <c r="G1327" s="94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6"/>
      <c r="F1328" s="5"/>
      <c r="G1328" s="94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6"/>
      <c r="F1329" s="5"/>
      <c r="G1329" s="94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6"/>
      <c r="F1330" s="5"/>
      <c r="G1330" s="94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6"/>
      <c r="F1331" s="5"/>
      <c r="G1331" s="94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6"/>
      <c r="F1332" s="5"/>
      <c r="G1332" s="94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6"/>
      <c r="F1333" s="5"/>
      <c r="G1333" s="94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6"/>
      <c r="F1334" s="5"/>
      <c r="G1334" s="94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6"/>
      <c r="F1335" s="5"/>
      <c r="G1335" s="94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6"/>
      <c r="F1336" s="5"/>
      <c r="G1336" s="94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6"/>
      <c r="F1337" s="5"/>
      <c r="G1337" s="94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6"/>
      <c r="F1338" s="5"/>
      <c r="G1338" s="94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6"/>
      <c r="F1339" s="5"/>
      <c r="G1339" s="94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6"/>
      <c r="F1340" s="5"/>
      <c r="G1340" s="94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6"/>
      <c r="F1341" s="5"/>
      <c r="G1341" s="94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6"/>
      <c r="F1342" s="5"/>
      <c r="G1342" s="94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6"/>
      <c r="F1343" s="5"/>
      <c r="G1343" s="94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6"/>
      <c r="F1344" s="5"/>
      <c r="G1344" s="94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6"/>
      <c r="F1345" s="5"/>
      <c r="G1345" s="94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6"/>
      <c r="F1346" s="5"/>
      <c r="G1346" s="94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6"/>
      <c r="F1347" s="5"/>
      <c r="G1347" s="94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6"/>
      <c r="F1348" s="5"/>
      <c r="G1348" s="94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6"/>
      <c r="F1349" s="5"/>
      <c r="G1349" s="94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6"/>
      <c r="F1350" s="5"/>
      <c r="G1350" s="94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6"/>
      <c r="F1351" s="5"/>
      <c r="G1351" s="94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6"/>
      <c r="F1352" s="5"/>
      <c r="G1352" s="94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6"/>
      <c r="F1353" s="5"/>
      <c r="G1353" s="94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6"/>
      <c r="F1354" s="5"/>
      <c r="G1354" s="94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6"/>
      <c r="F1355" s="5"/>
      <c r="G1355" s="94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6"/>
      <c r="F1356" s="5"/>
      <c r="G1356" s="94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6"/>
      <c r="F1357" s="5"/>
      <c r="G1357" s="94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6"/>
      <c r="F1358" s="5"/>
      <c r="G1358" s="94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6"/>
      <c r="F1359" s="5"/>
      <c r="G1359" s="94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6"/>
      <c r="F1360" s="5"/>
      <c r="G1360" s="94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6"/>
      <c r="F1361" s="5"/>
      <c r="G1361" s="94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6"/>
      <c r="F1362" s="5"/>
      <c r="G1362" s="94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6"/>
      <c r="F1363" s="5"/>
      <c r="G1363" s="94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6"/>
      <c r="F1364" s="5"/>
      <c r="G1364" s="94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6"/>
      <c r="F1365" s="5"/>
      <c r="G1365" s="94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6"/>
      <c r="F1366" s="5"/>
      <c r="G1366" s="94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6"/>
      <c r="F1367" s="5"/>
      <c r="G1367" s="94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6"/>
      <c r="F1368" s="5"/>
      <c r="G1368" s="94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6"/>
      <c r="F1369" s="5"/>
      <c r="G1369" s="94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6"/>
      <c r="F1370" s="5"/>
      <c r="G1370" s="94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6"/>
      <c r="F1371" s="5"/>
      <c r="G1371" s="94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6"/>
      <c r="F1372" s="5"/>
      <c r="G1372" s="94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6"/>
      <c r="F1373" s="5"/>
      <c r="G1373" s="94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6"/>
      <c r="F1374" s="5"/>
      <c r="G1374" s="94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6"/>
      <c r="F1375" s="5"/>
      <c r="G1375" s="94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6"/>
      <c r="F1376" s="5"/>
      <c r="G1376" s="94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6"/>
      <c r="F1377" s="5"/>
      <c r="G1377" s="94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6"/>
      <c r="F1378" s="5"/>
      <c r="G1378" s="94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6"/>
      <c r="F1379" s="5"/>
      <c r="G1379" s="94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6"/>
      <c r="F1380" s="5"/>
      <c r="G1380" s="94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6"/>
      <c r="F1381" s="5"/>
      <c r="G1381" s="94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6"/>
      <c r="F1382" s="5"/>
      <c r="G1382" s="94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6"/>
      <c r="F1383" s="5"/>
      <c r="G1383" s="94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6"/>
      <c r="F1384" s="5"/>
      <c r="G1384" s="94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6"/>
      <c r="F1385" s="5"/>
      <c r="G1385" s="94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6"/>
      <c r="F1386" s="5"/>
      <c r="G1386" s="94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6"/>
      <c r="F1387" s="5"/>
      <c r="G1387" s="94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6"/>
      <c r="F1388" s="5"/>
      <c r="G1388" s="94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6"/>
      <c r="F1389" s="5"/>
      <c r="G1389" s="94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6"/>
      <c r="F1390" s="5"/>
      <c r="G1390" s="94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6"/>
      <c r="F1391" s="5"/>
      <c r="G1391" s="94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6"/>
      <c r="F1392" s="5"/>
      <c r="G1392" s="94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6"/>
      <c r="F1393" s="5"/>
      <c r="G1393" s="94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6"/>
      <c r="F1394" s="5"/>
      <c r="G1394" s="94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6"/>
      <c r="F1395" s="5"/>
      <c r="G1395" s="94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6"/>
      <c r="F1396" s="5"/>
      <c r="G1396" s="94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6"/>
      <c r="F1397" s="5"/>
      <c r="G1397" s="94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6"/>
      <c r="F1398" s="5"/>
      <c r="G1398" s="94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6"/>
      <c r="F1399" s="5"/>
      <c r="G1399" s="94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6"/>
      <c r="F1400" s="5"/>
      <c r="G1400" s="94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6"/>
      <c r="F1401" s="5"/>
      <c r="G1401" s="94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6"/>
      <c r="F1402" s="5"/>
      <c r="G1402" s="94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6"/>
      <c r="F1403" s="5"/>
      <c r="G1403" s="94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6"/>
      <c r="F1404" s="5"/>
      <c r="G1404" s="94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6"/>
      <c r="F1405" s="5"/>
      <c r="G1405" s="94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6"/>
      <c r="F1406" s="5"/>
      <c r="G1406" s="94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6"/>
      <c r="F1407" s="5"/>
      <c r="G1407" s="94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6"/>
      <c r="F1408" s="5"/>
      <c r="G1408" s="94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6"/>
      <c r="F1409" s="5"/>
      <c r="G1409" s="94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6"/>
      <c r="F1410" s="5"/>
      <c r="G1410" s="94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6"/>
      <c r="F1411" s="5"/>
      <c r="G1411" s="94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6"/>
      <c r="F1412" s="5"/>
      <c r="G1412" s="94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6"/>
      <c r="F1413" s="5"/>
      <c r="G1413" s="94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6"/>
      <c r="F1414" s="5"/>
      <c r="G1414" s="94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6"/>
      <c r="F1415" s="5"/>
      <c r="G1415" s="94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6"/>
      <c r="F1416" s="5"/>
      <c r="G1416" s="94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6"/>
      <c r="F1417" s="5"/>
      <c r="G1417" s="94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6"/>
      <c r="F1418" s="5"/>
      <c r="G1418" s="94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6"/>
      <c r="F1419" s="5"/>
      <c r="G1419" s="94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6"/>
      <c r="F1420" s="5"/>
      <c r="G1420" s="94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6"/>
      <c r="F1421" s="5"/>
      <c r="G1421" s="94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6"/>
      <c r="F1422" s="5"/>
      <c r="G1422" s="94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6"/>
      <c r="F1423" s="5"/>
      <c r="G1423" s="94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6"/>
      <c r="F1424" s="5"/>
      <c r="G1424" s="94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6"/>
      <c r="F1425" s="5"/>
      <c r="G1425" s="94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6"/>
      <c r="F1426" s="5"/>
      <c r="G1426" s="94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6"/>
      <c r="F1427" s="5"/>
      <c r="G1427" s="94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6"/>
      <c r="F1428" s="5"/>
      <c r="G1428" s="94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6"/>
      <c r="F1429" s="5"/>
      <c r="G1429" s="94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6"/>
      <c r="F1430" s="5"/>
      <c r="G1430" s="94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6"/>
      <c r="F1431" s="5"/>
      <c r="G1431" s="94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6"/>
      <c r="F1432" s="5"/>
      <c r="G1432" s="94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6"/>
      <c r="F1433" s="5"/>
      <c r="G1433" s="94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6"/>
      <c r="F1434" s="5"/>
      <c r="G1434" s="94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6"/>
      <c r="F1435" s="5"/>
      <c r="G1435" s="94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6"/>
      <c r="F1436" s="5"/>
      <c r="G1436" s="94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6"/>
      <c r="F1437" s="5"/>
      <c r="G1437" s="94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6"/>
      <c r="F1438" s="5"/>
      <c r="G1438" s="94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6"/>
      <c r="F1439" s="5"/>
      <c r="G1439" s="94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6"/>
      <c r="F1440" s="5"/>
      <c r="G1440" s="94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6"/>
      <c r="F1441" s="5"/>
      <c r="G1441" s="94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6"/>
      <c r="F1442" s="5"/>
      <c r="G1442" s="94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6"/>
      <c r="F1443" s="5"/>
      <c r="G1443" s="94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6"/>
      <c r="F1444" s="5"/>
      <c r="G1444" s="94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6"/>
      <c r="F1445" s="5"/>
      <c r="G1445" s="94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6"/>
      <c r="F1446" s="5"/>
      <c r="G1446" s="94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6"/>
      <c r="F1447" s="5"/>
      <c r="G1447" s="94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6"/>
      <c r="F1448" s="5"/>
      <c r="G1448" s="94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6"/>
      <c r="F1449" s="5"/>
      <c r="G1449" s="94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6"/>
      <c r="F1450" s="5"/>
      <c r="G1450" s="94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6"/>
      <c r="F1451" s="5"/>
      <c r="G1451" s="94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6"/>
      <c r="F1452" s="5"/>
      <c r="G1452" s="94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6"/>
      <c r="F1453" s="5"/>
      <c r="G1453" s="94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6"/>
      <c r="F1454" s="5"/>
      <c r="G1454" s="94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6"/>
      <c r="F1455" s="5"/>
      <c r="G1455" s="94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6"/>
      <c r="F1456" s="5"/>
      <c r="G1456" s="94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6"/>
      <c r="F1457" s="5"/>
      <c r="G1457" s="94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6"/>
      <c r="F1458" s="5"/>
      <c r="G1458" s="94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6"/>
      <c r="F1459" s="5"/>
      <c r="G1459" s="94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6"/>
      <c r="F1460" s="5"/>
      <c r="G1460" s="94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6"/>
      <c r="F1461" s="5"/>
      <c r="G1461" s="94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6"/>
      <c r="F1462" s="5"/>
      <c r="G1462" s="94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6"/>
      <c r="F1463" s="5"/>
      <c r="G1463" s="94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6"/>
      <c r="F1464" s="5"/>
      <c r="G1464" s="94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6"/>
      <c r="F1465" s="5"/>
      <c r="G1465" s="94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6"/>
      <c r="F1466" s="5"/>
      <c r="G1466" s="94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6"/>
      <c r="F1467" s="5"/>
      <c r="G1467" s="94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6"/>
      <c r="F1468" s="5"/>
      <c r="G1468" s="94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6"/>
      <c r="F1469" s="5"/>
      <c r="G1469" s="94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6"/>
      <c r="F1470" s="5"/>
      <c r="G1470" s="94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6"/>
      <c r="F1471" s="5"/>
      <c r="G1471" s="94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6"/>
      <c r="F1472" s="5"/>
      <c r="G1472" s="94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6"/>
      <c r="F1473" s="5"/>
      <c r="G1473" s="94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6"/>
      <c r="F1474" s="5"/>
      <c r="G1474" s="94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6"/>
      <c r="F1475" s="5"/>
      <c r="G1475" s="94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6"/>
      <c r="F1476" s="5"/>
      <c r="G1476" s="94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6"/>
      <c r="F1477" s="5"/>
      <c r="G1477" s="94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6"/>
      <c r="F1478" s="5"/>
      <c r="G1478" s="94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6"/>
      <c r="F1479" s="5"/>
      <c r="G1479" s="94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6"/>
      <c r="F1480" s="5"/>
      <c r="G1480" s="94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6"/>
      <c r="F1481" s="5"/>
      <c r="G1481" s="94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6"/>
      <c r="F1482" s="5"/>
      <c r="G1482" s="94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6"/>
      <c r="F1483" s="5"/>
      <c r="G1483" s="94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6"/>
      <c r="F1484" s="5"/>
      <c r="G1484" s="94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6"/>
      <c r="F1485" s="5"/>
      <c r="G1485" s="94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6"/>
      <c r="F1486" s="5"/>
      <c r="G1486" s="94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6"/>
      <c r="F1487" s="5"/>
      <c r="G1487" s="94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6"/>
      <c r="F1488" s="5"/>
      <c r="G1488" s="94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6"/>
      <c r="F1489" s="5"/>
      <c r="G1489" s="94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6"/>
      <c r="F1490" s="5"/>
      <c r="G1490" s="94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6"/>
      <c r="F1491" s="5"/>
      <c r="G1491" s="94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6"/>
      <c r="F1492" s="5"/>
      <c r="G1492" s="94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6"/>
      <c r="F1493" s="5"/>
      <c r="G1493" s="94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6"/>
      <c r="F1494" s="5"/>
      <c r="G1494" s="94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6"/>
      <c r="F1495" s="5"/>
      <c r="G1495" s="94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6"/>
      <c r="F1496" s="5"/>
      <c r="G1496" s="94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6"/>
      <c r="F1497" s="5"/>
      <c r="G1497" s="94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6"/>
      <c r="F1498" s="5"/>
      <c r="G1498" s="94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6"/>
      <c r="F1499" s="5"/>
      <c r="G1499" s="94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6"/>
      <c r="F1500" s="5"/>
      <c r="G1500" s="94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6"/>
      <c r="F1501" s="5"/>
      <c r="G1501" s="94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6"/>
      <c r="F1502" s="5"/>
      <c r="G1502" s="94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6"/>
      <c r="F1503" s="5"/>
      <c r="G1503" s="94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6"/>
      <c r="F1504" s="5"/>
      <c r="G1504" s="94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6"/>
      <c r="F1505" s="5"/>
      <c r="G1505" s="94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6"/>
      <c r="F1506" s="5"/>
      <c r="G1506" s="94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6"/>
      <c r="F1507" s="5"/>
      <c r="G1507" s="94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6"/>
      <c r="F1508" s="5"/>
      <c r="G1508" s="94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6"/>
      <c r="F1509" s="5"/>
      <c r="G1509" s="94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6"/>
      <c r="F1510" s="5"/>
      <c r="G1510" s="94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6"/>
      <c r="F1511" s="5"/>
      <c r="G1511" s="94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6"/>
      <c r="F1512" s="5"/>
      <c r="G1512" s="94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6"/>
      <c r="F1513" s="5"/>
      <c r="G1513" s="94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6"/>
      <c r="F1514" s="5"/>
      <c r="G1514" s="94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6"/>
      <c r="F1515" s="5"/>
      <c r="G1515" s="94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6"/>
      <c r="F1516" s="5"/>
      <c r="G1516" s="94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6"/>
      <c r="F1517" s="5"/>
      <c r="G1517" s="94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6"/>
      <c r="F1518" s="5"/>
      <c r="G1518" s="94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6"/>
      <c r="F1519" s="5"/>
      <c r="G1519" s="94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6"/>
      <c r="F1520" s="5"/>
      <c r="G1520" s="94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6"/>
      <c r="F1521" s="5"/>
      <c r="G1521" s="94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6"/>
      <c r="F1522" s="5"/>
      <c r="G1522" s="94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6"/>
      <c r="F1523" s="5"/>
      <c r="G1523" s="94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6"/>
      <c r="F1524" s="5"/>
      <c r="G1524" s="94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6"/>
      <c r="F1525" s="5"/>
      <c r="G1525" s="94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6"/>
      <c r="F1526" s="5"/>
      <c r="G1526" s="94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6"/>
      <c r="F1527" s="5"/>
      <c r="G1527" s="94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6"/>
      <c r="F1528" s="5"/>
      <c r="G1528" s="94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6"/>
      <c r="F1529" s="5"/>
      <c r="G1529" s="94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6"/>
      <c r="F1530" s="5"/>
      <c r="G1530" s="94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6"/>
      <c r="F1531" s="5"/>
      <c r="G1531" s="94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6"/>
      <c r="F1532" s="5"/>
      <c r="G1532" s="94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6"/>
      <c r="F1533" s="5"/>
      <c r="G1533" s="94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6"/>
      <c r="F1534" s="5"/>
      <c r="G1534" s="94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6"/>
      <c r="F1535" s="5"/>
      <c r="G1535" s="94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6"/>
      <c r="F1536" s="5"/>
      <c r="G1536" s="94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6"/>
      <c r="F1537" s="5"/>
      <c r="G1537" s="94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6"/>
      <c r="F1538" s="5"/>
      <c r="G1538" s="94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6"/>
      <c r="F1539" s="5"/>
      <c r="G1539" s="94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6"/>
      <c r="F1540" s="5"/>
      <c r="G1540" s="94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6"/>
      <c r="F1541" s="5"/>
      <c r="G1541" s="94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6"/>
      <c r="F1542" s="5"/>
      <c r="G1542" s="94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6"/>
      <c r="F1543" s="5"/>
      <c r="G1543" s="94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6"/>
      <c r="F1544" s="5"/>
      <c r="G1544" s="94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6"/>
      <c r="F1545" s="5"/>
      <c r="G1545" s="94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6"/>
      <c r="F1546" s="5"/>
      <c r="G1546" s="94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6"/>
      <c r="F1547" s="5"/>
      <c r="G1547" s="94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6"/>
      <c r="F1548" s="5"/>
      <c r="G1548" s="94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6"/>
      <c r="F1549" s="5"/>
      <c r="G1549" s="94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6"/>
      <c r="F1550" s="5"/>
      <c r="G1550" s="94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6"/>
      <c r="F1551" s="5"/>
      <c r="G1551" s="94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6"/>
      <c r="F1552" s="5"/>
      <c r="G1552" s="94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6"/>
      <c r="F1553" s="5"/>
      <c r="G1553" s="94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6"/>
      <c r="F1554" s="5"/>
      <c r="G1554" s="94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6"/>
      <c r="F1555" s="5"/>
      <c r="G1555" s="94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6"/>
      <c r="F1556" s="5"/>
      <c r="G1556" s="94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6"/>
      <c r="F1557" s="5"/>
      <c r="G1557" s="94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6"/>
      <c r="F1558" s="5"/>
      <c r="G1558" s="94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6"/>
      <c r="F1559" s="5"/>
      <c r="G1559" s="94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6"/>
      <c r="F1560" s="5"/>
      <c r="G1560" s="94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6"/>
      <c r="F1561" s="5"/>
      <c r="G1561" s="94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6"/>
      <c r="F1562" s="5"/>
      <c r="G1562" s="94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6"/>
      <c r="F1563" s="5"/>
      <c r="G1563" s="94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6"/>
      <c r="F1564" s="5"/>
      <c r="G1564" s="94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6"/>
      <c r="F1565" s="5"/>
      <c r="G1565" s="94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6"/>
      <c r="F1566" s="5"/>
      <c r="G1566" s="94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6"/>
      <c r="F1567" s="5"/>
      <c r="G1567" s="94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6"/>
      <c r="F1568" s="5"/>
      <c r="G1568" s="94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6"/>
      <c r="F1569" s="5"/>
      <c r="G1569" s="94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6"/>
      <c r="F1570" s="5"/>
      <c r="G1570" s="94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6"/>
      <c r="F1571" s="5"/>
      <c r="G1571" s="94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6"/>
      <c r="F1572" s="5"/>
      <c r="G1572" s="94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6"/>
      <c r="F1573" s="5"/>
      <c r="G1573" s="94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6"/>
      <c r="F1574" s="5"/>
      <c r="G1574" s="94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6"/>
      <c r="F1575" s="5"/>
      <c r="G1575" s="94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6"/>
      <c r="F1576" s="5"/>
      <c r="G1576" s="94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6"/>
      <c r="F1577" s="5"/>
      <c r="G1577" s="94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6"/>
      <c r="F1578" s="5"/>
      <c r="G1578" s="94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6"/>
      <c r="F1579" s="5"/>
      <c r="G1579" s="94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6"/>
      <c r="F1580" s="5"/>
      <c r="G1580" s="94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6"/>
      <c r="F1581" s="5"/>
      <c r="G1581" s="94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6"/>
      <c r="F1582" s="5"/>
      <c r="G1582" s="94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6"/>
      <c r="F1583" s="5"/>
      <c r="G1583" s="94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6"/>
      <c r="F1584" s="5"/>
      <c r="G1584" s="94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6"/>
      <c r="F1585" s="5"/>
      <c r="G1585" s="94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6"/>
      <c r="F1586" s="5"/>
      <c r="G1586" s="94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6"/>
      <c r="F1587" s="5"/>
      <c r="G1587" s="94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6"/>
      <c r="F1588" s="5"/>
      <c r="G1588" s="94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6"/>
      <c r="F1589" s="5"/>
      <c r="G1589" s="94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6"/>
      <c r="F1590" s="5"/>
      <c r="G1590" s="94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6"/>
      <c r="F1591" s="5"/>
      <c r="G1591" s="94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6"/>
      <c r="F1592" s="5"/>
      <c r="G1592" s="94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6"/>
      <c r="F1593" s="5"/>
      <c r="G1593" s="94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6"/>
      <c r="F1594" s="5"/>
      <c r="G1594" s="94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6"/>
      <c r="F1595" s="5"/>
      <c r="G1595" s="94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6"/>
      <c r="F1596" s="5"/>
      <c r="G1596" s="94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6"/>
      <c r="F1597" s="5"/>
      <c r="G1597" s="94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6"/>
      <c r="F1598" s="5"/>
      <c r="G1598" s="94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6"/>
      <c r="F1599" s="5"/>
      <c r="G1599" s="94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6"/>
      <c r="F1600" s="5"/>
      <c r="G1600" s="94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6"/>
      <c r="F1601" s="5"/>
      <c r="G1601" s="94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6"/>
      <c r="F1602" s="5"/>
      <c r="G1602" s="94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6"/>
      <c r="F1603" s="5"/>
      <c r="G1603" s="94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6"/>
      <c r="F1604" s="5"/>
      <c r="G1604" s="94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6"/>
      <c r="F1605" s="5"/>
      <c r="G1605" s="94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6"/>
      <c r="F1606" s="5"/>
      <c r="G1606" s="94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6"/>
      <c r="F1607" s="5"/>
      <c r="G1607" s="94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6"/>
      <c r="F1608" s="5"/>
      <c r="G1608" s="94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6"/>
      <c r="F1609" s="5"/>
      <c r="G1609" s="94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6"/>
      <c r="F1610" s="5"/>
      <c r="G1610" s="94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6"/>
      <c r="F1611" s="5"/>
      <c r="G1611" s="94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6"/>
      <c r="F1612" s="5"/>
      <c r="G1612" s="94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6"/>
      <c r="F1613" s="5"/>
      <c r="G1613" s="94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6"/>
      <c r="F1614" s="5"/>
      <c r="G1614" s="94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6"/>
      <c r="F1615" s="5"/>
      <c r="G1615" s="94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6"/>
      <c r="F1616" s="5"/>
      <c r="G1616" s="94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6"/>
      <c r="F1617" s="5"/>
      <c r="G1617" s="94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6"/>
      <c r="F1618" s="5"/>
      <c r="G1618" s="94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6"/>
      <c r="F1619" s="5"/>
      <c r="G1619" s="94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6"/>
      <c r="F1620" s="5"/>
      <c r="G1620" s="94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6"/>
      <c r="F1621" s="5"/>
      <c r="G1621" s="94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6"/>
      <c r="F1622" s="5"/>
      <c r="G1622" s="94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6"/>
      <c r="F1623" s="5"/>
      <c r="G1623" s="94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6"/>
      <c r="F1624" s="5"/>
      <c r="G1624" s="94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6"/>
      <c r="F1625" s="5"/>
      <c r="G1625" s="94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6"/>
      <c r="F1626" s="5"/>
      <c r="G1626" s="94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6"/>
      <c r="F1627" s="5"/>
      <c r="G1627" s="94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6"/>
      <c r="F1628" s="5"/>
      <c r="G1628" s="94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6"/>
      <c r="F1629" s="5"/>
      <c r="G1629" s="94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6"/>
      <c r="F1630" s="5"/>
      <c r="G1630" s="94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6"/>
      <c r="F1631" s="5"/>
      <c r="G1631" s="94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6"/>
      <c r="F1632" s="5"/>
      <c r="G1632" s="94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6"/>
      <c r="F1633" s="5"/>
      <c r="G1633" s="94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6"/>
      <c r="F1634" s="5"/>
      <c r="G1634" s="94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6"/>
      <c r="F1635" s="5"/>
      <c r="G1635" s="94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6"/>
      <c r="F1636" s="5"/>
      <c r="G1636" s="94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6"/>
      <c r="F1637" s="5"/>
      <c r="G1637" s="94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6"/>
      <c r="F1638" s="5"/>
      <c r="G1638" s="94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6"/>
      <c r="F1639" s="5"/>
      <c r="G1639" s="94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6"/>
      <c r="F1640" s="5"/>
      <c r="G1640" s="94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6"/>
      <c r="F1641" s="5"/>
      <c r="G1641" s="94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6"/>
      <c r="F1642" s="5"/>
      <c r="G1642" s="94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6"/>
      <c r="F1643" s="5"/>
      <c r="G1643" s="94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6"/>
      <c r="F1644" s="5"/>
      <c r="G1644" s="94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6"/>
      <c r="F1645" s="5"/>
      <c r="G1645" s="94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6"/>
      <c r="F1646" s="5"/>
      <c r="G1646" s="94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6"/>
      <c r="F1647" s="5"/>
      <c r="G1647" s="94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6"/>
      <c r="F1648" s="5"/>
      <c r="G1648" s="94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6"/>
      <c r="F1649" s="5"/>
      <c r="G1649" s="94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6"/>
      <c r="F1650" s="5"/>
      <c r="G1650" s="94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6"/>
      <c r="F1651" s="5"/>
      <c r="G1651" s="94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6"/>
      <c r="F1652" s="5"/>
      <c r="G1652" s="94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6"/>
      <c r="F1653" s="5"/>
      <c r="G1653" s="94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6"/>
      <c r="F1654" s="5"/>
      <c r="G1654" s="94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6"/>
      <c r="F1655" s="5"/>
      <c r="G1655" s="94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6"/>
      <c r="F1656" s="5"/>
      <c r="G1656" s="94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6"/>
      <c r="F1657" s="5"/>
      <c r="G1657" s="94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6"/>
      <c r="F1658" s="5"/>
      <c r="G1658" s="94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6"/>
      <c r="F1659" s="5"/>
      <c r="G1659" s="94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6"/>
      <c r="F1660" s="5"/>
      <c r="G1660" s="94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6"/>
      <c r="F1661" s="5"/>
      <c r="G1661" s="94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6"/>
      <c r="F1662" s="5"/>
      <c r="G1662" s="94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6"/>
      <c r="F1663" s="5"/>
      <c r="G1663" s="94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6"/>
      <c r="F1664" s="5"/>
      <c r="G1664" s="94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6"/>
      <c r="F1665" s="5"/>
      <c r="G1665" s="94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6"/>
      <c r="F1666" s="5"/>
      <c r="G1666" s="94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6"/>
      <c r="F1667" s="5"/>
      <c r="G1667" s="94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6"/>
      <c r="F1668" s="5"/>
      <c r="G1668" s="94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6"/>
      <c r="F1669" s="5"/>
      <c r="G1669" s="94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6"/>
      <c r="F1670" s="5"/>
      <c r="G1670" s="94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6"/>
      <c r="F1671" s="5"/>
      <c r="G1671" s="94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6"/>
      <c r="F1672" s="5"/>
      <c r="G1672" s="94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6"/>
      <c r="F1673" s="5"/>
      <c r="G1673" s="94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6"/>
      <c r="F1674" s="5"/>
      <c r="G1674" s="94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6"/>
      <c r="F1675" s="5"/>
      <c r="G1675" s="94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6"/>
      <c r="F1676" s="5"/>
      <c r="G1676" s="94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6"/>
      <c r="F1677" s="5"/>
      <c r="G1677" s="94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6"/>
      <c r="F1678" s="5"/>
      <c r="G1678" s="94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6"/>
      <c r="F1679" s="5"/>
      <c r="G1679" s="94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6"/>
      <c r="F1680" s="5"/>
      <c r="G1680" s="94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6"/>
      <c r="F1681" s="5"/>
      <c r="G1681" s="94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6"/>
      <c r="F1682" s="5"/>
      <c r="G1682" s="94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6"/>
      <c r="F1683" s="5"/>
      <c r="G1683" s="94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6"/>
      <c r="F1684" s="5"/>
      <c r="G1684" s="94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6"/>
      <c r="F1685" s="5"/>
      <c r="G1685" s="94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6"/>
      <c r="F1686" s="5"/>
      <c r="G1686" s="94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6"/>
      <c r="F1687" s="5"/>
      <c r="G1687" s="94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6"/>
      <c r="F1688" s="5"/>
      <c r="G1688" s="94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6"/>
      <c r="F1689" s="5"/>
      <c r="G1689" s="94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6"/>
      <c r="F1690" s="5"/>
      <c r="G1690" s="94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6"/>
      <c r="F1691" s="5"/>
      <c r="G1691" s="94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6"/>
      <c r="F1692" s="5"/>
      <c r="G1692" s="94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6"/>
      <c r="F1693" s="5"/>
      <c r="G1693" s="94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6"/>
      <c r="F1694" s="5"/>
      <c r="G1694" s="94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6"/>
      <c r="F1695" s="5"/>
      <c r="G1695" s="94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6"/>
      <c r="F1696" s="5"/>
      <c r="G1696" s="94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6"/>
      <c r="F1697" s="5"/>
      <c r="G1697" s="94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6"/>
      <c r="F1698" s="5"/>
      <c r="G1698" s="94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6"/>
      <c r="F1699" s="5"/>
      <c r="G1699" s="94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6"/>
      <c r="F1700" s="5"/>
      <c r="G1700" s="94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6"/>
      <c r="F1701" s="5"/>
      <c r="G1701" s="94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6"/>
      <c r="F1702" s="5"/>
      <c r="G1702" s="94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6"/>
      <c r="F1703" s="5"/>
      <c r="G1703" s="94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6"/>
      <c r="F1704" s="5"/>
      <c r="G1704" s="94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6"/>
      <c r="F1705" s="5"/>
      <c r="G1705" s="94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6"/>
      <c r="F1706" s="5"/>
      <c r="G1706" s="94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6"/>
      <c r="F1707" s="5"/>
      <c r="G1707" s="94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6"/>
      <c r="F1708" s="5"/>
      <c r="G1708" s="94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6"/>
      <c r="F1709" s="5"/>
      <c r="G1709" s="94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6"/>
      <c r="F1710" s="5"/>
      <c r="G1710" s="94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6"/>
      <c r="F1711" s="5"/>
      <c r="G1711" s="94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6"/>
      <c r="F1712" s="5"/>
      <c r="G1712" s="94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6"/>
      <c r="F1713" s="5"/>
      <c r="G1713" s="94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6"/>
      <c r="F1714" s="5"/>
      <c r="G1714" s="94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6"/>
      <c r="F1715" s="5"/>
      <c r="G1715" s="94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6"/>
      <c r="F1716" s="5"/>
      <c r="G1716" s="94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6"/>
      <c r="F1717" s="5"/>
      <c r="G1717" s="94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6"/>
      <c r="F1718" s="5"/>
      <c r="G1718" s="94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6"/>
      <c r="F1719" s="5"/>
      <c r="G1719" s="94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6"/>
      <c r="F1720" s="5"/>
      <c r="G1720" s="94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6"/>
      <c r="F1721" s="5"/>
      <c r="G1721" s="94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6"/>
      <c r="F1722" s="5"/>
      <c r="G1722" s="94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6"/>
      <c r="F1723" s="5"/>
      <c r="G1723" s="94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6"/>
      <c r="F1724" s="5"/>
      <c r="G1724" s="94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6"/>
      <c r="F1725" s="5"/>
      <c r="G1725" s="94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6"/>
      <c r="F1726" s="5"/>
      <c r="G1726" s="94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6"/>
      <c r="F1727" s="5"/>
      <c r="G1727" s="94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6"/>
      <c r="F1728" s="5"/>
      <c r="G1728" s="94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6"/>
      <c r="F1729" s="5"/>
      <c r="G1729" s="94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6"/>
      <c r="F1730" s="5"/>
      <c r="G1730" s="94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6"/>
      <c r="F1731" s="5"/>
      <c r="G1731" s="94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6"/>
      <c r="F1732" s="5"/>
      <c r="G1732" s="94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6"/>
      <c r="F1733" s="5"/>
      <c r="G1733" s="94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6"/>
      <c r="F1734" s="5"/>
      <c r="G1734" s="94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6"/>
      <c r="F1735" s="5"/>
      <c r="G1735" s="94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6"/>
      <c r="F1736" s="5"/>
      <c r="G1736" s="94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6"/>
      <c r="F1737" s="5"/>
      <c r="G1737" s="94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6"/>
      <c r="F1738" s="5"/>
      <c r="G1738" s="94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6"/>
      <c r="F1739" s="5"/>
      <c r="G1739" s="94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6"/>
      <c r="F1740" s="5"/>
      <c r="G1740" s="94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6"/>
      <c r="F1741" s="5"/>
      <c r="G1741" s="94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6"/>
      <c r="F1742" s="5"/>
      <c r="G1742" s="94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6"/>
      <c r="F1743" s="5"/>
      <c r="G1743" s="94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6"/>
      <c r="F1744" s="5"/>
      <c r="G1744" s="94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6"/>
      <c r="F1745" s="5"/>
      <c r="G1745" s="94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6"/>
      <c r="F1746" s="5"/>
      <c r="G1746" s="94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6"/>
      <c r="F1747" s="5"/>
      <c r="G1747" s="94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6"/>
      <c r="F1748" s="5"/>
      <c r="G1748" s="94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6"/>
      <c r="F1749" s="5"/>
      <c r="G1749" s="94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6"/>
      <c r="F1750" s="5"/>
      <c r="G1750" s="94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6"/>
      <c r="F1751" s="5"/>
      <c r="G1751" s="94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6"/>
      <c r="F1752" s="5"/>
      <c r="G1752" s="94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6"/>
      <c r="F1753" s="5"/>
      <c r="G1753" s="94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6"/>
      <c r="F1754" s="5"/>
      <c r="G1754" s="94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6"/>
      <c r="F1755" s="5"/>
      <c r="G1755" s="94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6"/>
      <c r="F1756" s="5"/>
      <c r="G1756" s="94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6"/>
      <c r="F1757" s="5"/>
      <c r="G1757" s="94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6"/>
      <c r="F1758" s="5"/>
      <c r="G1758" s="94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6"/>
      <c r="F1759" s="5"/>
      <c r="G1759" s="94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6"/>
      <c r="F1760" s="5"/>
      <c r="G1760" s="94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6"/>
      <c r="F1761" s="5"/>
      <c r="G1761" s="94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6"/>
      <c r="F1762" s="5"/>
      <c r="G1762" s="94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6"/>
      <c r="F1763" s="5"/>
      <c r="G1763" s="94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6"/>
      <c r="F1764" s="5"/>
      <c r="G1764" s="94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6"/>
      <c r="F1765" s="5"/>
      <c r="G1765" s="94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6"/>
      <c r="F1766" s="5"/>
      <c r="G1766" s="94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6"/>
      <c r="F1767" s="5"/>
      <c r="G1767" s="94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6"/>
      <c r="F1768" s="5"/>
      <c r="G1768" s="94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6"/>
      <c r="F1769" s="5"/>
      <c r="G1769" s="94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6"/>
      <c r="F1770" s="5"/>
      <c r="G1770" s="94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6"/>
      <c r="F1771" s="5"/>
      <c r="G1771" s="94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6"/>
      <c r="F1772" s="5"/>
      <c r="G1772" s="94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6"/>
      <c r="F1773" s="5"/>
      <c r="G1773" s="94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6"/>
      <c r="F1774" s="5"/>
      <c r="G1774" s="94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6"/>
      <c r="F1775" s="5"/>
      <c r="G1775" s="94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6"/>
      <c r="F1776" s="5"/>
      <c r="G1776" s="94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6"/>
      <c r="F1777" s="5"/>
      <c r="G1777" s="94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6"/>
      <c r="F1778" s="5"/>
      <c r="G1778" s="94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6"/>
      <c r="F1779" s="5"/>
      <c r="G1779" s="94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6"/>
      <c r="F1780" s="5"/>
      <c r="G1780" s="94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6"/>
      <c r="F1781" s="5"/>
      <c r="G1781" s="94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6"/>
      <c r="F1782" s="5"/>
      <c r="G1782" s="94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6"/>
      <c r="F1783" s="5"/>
      <c r="G1783" s="94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6"/>
      <c r="F1784" s="5"/>
      <c r="G1784" s="94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6"/>
      <c r="F1785" s="5"/>
      <c r="G1785" s="94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6"/>
      <c r="F1786" s="5"/>
      <c r="G1786" s="94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6"/>
      <c r="F1787" s="5"/>
      <c r="G1787" s="94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6"/>
      <c r="F1788" s="5"/>
      <c r="G1788" s="94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6"/>
      <c r="F1789" s="5"/>
      <c r="G1789" s="94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6"/>
      <c r="F1790" s="5"/>
      <c r="G1790" s="94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6"/>
      <c r="F1791" s="5"/>
      <c r="G1791" s="94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6"/>
      <c r="F1792" s="5"/>
      <c r="G1792" s="94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6"/>
      <c r="F1793" s="5"/>
      <c r="G1793" s="94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6"/>
      <c r="F1794" s="5"/>
      <c r="G1794" s="94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6"/>
      <c r="F1795" s="5"/>
      <c r="G1795" s="94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6"/>
      <c r="F1796" s="5"/>
      <c r="G1796" s="94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6"/>
      <c r="F1797" s="5"/>
      <c r="G1797" s="94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6"/>
      <c r="F1798" s="5"/>
      <c r="G1798" s="94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6"/>
      <c r="F1799" s="5"/>
      <c r="G1799" s="94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6"/>
      <c r="F1800" s="5"/>
      <c r="G1800" s="94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6"/>
      <c r="F1801" s="5"/>
      <c r="G1801" s="94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6"/>
      <c r="F1802" s="5"/>
      <c r="G1802" s="94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6"/>
      <c r="F1803" s="5"/>
      <c r="G1803" s="94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6"/>
      <c r="F1804" s="5"/>
      <c r="G1804" s="94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6"/>
      <c r="F1805" s="5"/>
      <c r="G1805" s="94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6"/>
      <c r="F1806" s="5"/>
      <c r="G1806" s="94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6"/>
      <c r="F1807" s="5"/>
      <c r="G1807" s="94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6"/>
      <c r="F1808" s="5"/>
      <c r="G1808" s="94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6"/>
      <c r="F1809" s="5"/>
      <c r="G1809" s="94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6"/>
      <c r="F1810" s="5"/>
      <c r="G1810" s="94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6"/>
      <c r="F1811" s="5"/>
      <c r="G1811" s="94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6"/>
      <c r="F1812" s="5"/>
      <c r="G1812" s="94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6"/>
      <c r="F1813" s="5"/>
      <c r="G1813" s="94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6"/>
      <c r="F1814" s="5"/>
      <c r="G1814" s="94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6"/>
      <c r="F1815" s="5"/>
      <c r="G1815" s="94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6"/>
      <c r="F1816" s="5"/>
      <c r="G1816" s="94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6"/>
      <c r="F1817" s="5"/>
      <c r="G1817" s="94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6"/>
      <c r="F1818" s="5"/>
      <c r="G1818" s="94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6"/>
      <c r="F1819" s="5"/>
      <c r="G1819" s="94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6"/>
      <c r="F1820" s="5"/>
      <c r="G1820" s="94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6"/>
      <c r="F1821" s="5"/>
      <c r="G1821" s="94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6"/>
      <c r="F1822" s="5"/>
      <c r="G1822" s="94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6"/>
      <c r="F1823" s="5"/>
      <c r="G1823" s="94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6"/>
      <c r="F1824" s="5"/>
      <c r="G1824" s="94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6"/>
      <c r="F1825" s="5"/>
      <c r="G1825" s="94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6"/>
      <c r="F1826" s="5"/>
      <c r="G1826" s="94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6"/>
      <c r="F1827" s="5"/>
      <c r="G1827" s="94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6"/>
      <c r="F1828" s="5"/>
      <c r="G1828" s="94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6"/>
      <c r="F1829" s="5"/>
      <c r="G1829" s="94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6"/>
      <c r="F1830" s="5"/>
      <c r="G1830" s="94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6"/>
      <c r="F1831" s="5"/>
      <c r="G1831" s="94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6"/>
      <c r="F1832" s="5"/>
      <c r="G1832" s="94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6"/>
      <c r="F1833" s="5"/>
      <c r="G1833" s="94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6"/>
      <c r="F1834" s="5"/>
      <c r="G1834" s="94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6"/>
      <c r="F1835" s="5"/>
      <c r="G1835" s="94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6"/>
      <c r="F1836" s="5"/>
      <c r="G1836" s="94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6"/>
      <c r="F1837" s="5"/>
      <c r="G1837" s="94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6"/>
      <c r="F1838" s="5"/>
      <c r="G1838" s="94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6"/>
      <c r="F1839" s="5"/>
      <c r="G1839" s="94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6"/>
      <c r="F1840" s="5"/>
      <c r="G1840" s="94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6"/>
      <c r="F1841" s="5"/>
      <c r="G1841" s="94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6"/>
      <c r="F1842" s="5"/>
      <c r="G1842" s="94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6"/>
      <c r="F1843" s="5"/>
      <c r="G1843" s="94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6"/>
      <c r="F1844" s="5"/>
      <c r="G1844" s="94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6"/>
      <c r="F1845" s="5"/>
      <c r="G1845" s="94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6"/>
      <c r="F1846" s="5"/>
      <c r="G1846" s="94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6"/>
      <c r="F1847" s="5"/>
      <c r="G1847" s="94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6"/>
      <c r="F1848" s="5"/>
      <c r="G1848" s="94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6"/>
      <c r="F1849" s="5"/>
      <c r="G1849" s="94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6"/>
      <c r="F1850" s="5"/>
      <c r="G1850" s="94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6"/>
      <c r="F1851" s="5"/>
      <c r="G1851" s="94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6"/>
      <c r="F1852" s="5"/>
      <c r="G1852" s="94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6"/>
      <c r="F1853" s="5"/>
      <c r="G1853" s="94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6"/>
      <c r="F1854" s="5"/>
      <c r="G1854" s="94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6"/>
      <c r="F1855" s="5"/>
      <c r="G1855" s="94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6"/>
      <c r="F1856" s="5"/>
      <c r="G1856" s="94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6"/>
      <c r="F1857" s="5"/>
      <c r="G1857" s="94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6"/>
      <c r="F1858" s="5"/>
      <c r="G1858" s="94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6"/>
      <c r="F1859" s="5"/>
      <c r="G1859" s="94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6"/>
      <c r="F1860" s="5"/>
      <c r="G1860" s="94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6"/>
      <c r="F1861" s="5"/>
      <c r="G1861" s="94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6"/>
      <c r="F1862" s="5"/>
      <c r="G1862" s="94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6"/>
      <c r="F1863" s="5"/>
      <c r="G1863" s="94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6"/>
      <c r="F1864" s="5"/>
      <c r="G1864" s="94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6"/>
      <c r="F1865" s="5"/>
      <c r="G1865" s="94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6"/>
      <c r="F1866" s="5"/>
      <c r="G1866" s="94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6"/>
      <c r="F1867" s="5"/>
      <c r="G1867" s="94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6"/>
      <c r="F1868" s="5"/>
      <c r="G1868" s="94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6"/>
      <c r="F1869" s="5"/>
      <c r="G1869" s="94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6"/>
      <c r="F1870" s="5"/>
      <c r="G1870" s="94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6"/>
      <c r="F1871" s="5"/>
      <c r="G1871" s="94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6"/>
      <c r="F1872" s="5"/>
      <c r="G1872" s="94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6"/>
      <c r="F1873" s="5"/>
      <c r="G1873" s="94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6"/>
      <c r="F1874" s="5"/>
      <c r="G1874" s="94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6"/>
      <c r="F1875" s="5"/>
      <c r="G1875" s="94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6"/>
      <c r="F1876" s="5"/>
      <c r="G1876" s="94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6"/>
      <c r="F1877" s="5"/>
      <c r="G1877" s="94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6"/>
      <c r="F1878" s="5"/>
      <c r="G1878" s="94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6"/>
      <c r="F1879" s="5"/>
      <c r="G1879" s="94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6"/>
      <c r="F1880" s="5"/>
      <c r="G1880" s="94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6"/>
      <c r="F1881" s="5"/>
      <c r="G1881" s="94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6"/>
      <c r="F1882" s="5"/>
      <c r="G1882" s="94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6"/>
      <c r="F1883" s="5"/>
      <c r="G1883" s="94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6"/>
      <c r="F1884" s="5"/>
      <c r="G1884" s="94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6"/>
      <c r="F1885" s="5"/>
      <c r="G1885" s="94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6"/>
      <c r="F1886" s="5"/>
      <c r="G1886" s="94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6"/>
      <c r="F1887" s="5"/>
      <c r="G1887" s="94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6"/>
      <c r="F1888" s="5"/>
      <c r="G1888" s="94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6"/>
      <c r="F1889" s="5"/>
      <c r="G1889" s="94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6"/>
      <c r="F1890" s="5"/>
      <c r="G1890" s="94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6"/>
      <c r="F1891" s="5"/>
      <c r="G1891" s="94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6"/>
      <c r="F1892" s="5"/>
      <c r="G1892" s="94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6"/>
      <c r="F1893" s="5"/>
      <c r="G1893" s="94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6"/>
      <c r="F1894" s="5"/>
      <c r="G1894" s="94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6"/>
      <c r="F1895" s="5"/>
      <c r="G1895" s="94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6"/>
      <c r="F1896" s="5"/>
      <c r="G1896" s="94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6"/>
      <c r="F1897" s="5"/>
      <c r="G1897" s="94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6"/>
      <c r="F1898" s="5"/>
      <c r="G1898" s="94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6"/>
      <c r="F1899" s="5"/>
      <c r="G1899" s="94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6"/>
      <c r="F1900" s="5"/>
      <c r="G1900" s="94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6"/>
      <c r="F1901" s="5"/>
      <c r="G1901" s="94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6"/>
      <c r="F1902" s="5"/>
      <c r="G1902" s="94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6"/>
      <c r="F1903" s="5"/>
      <c r="G1903" s="94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6"/>
      <c r="F1904" s="5"/>
      <c r="G1904" s="94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6"/>
      <c r="F1905" s="5"/>
      <c r="G1905" s="94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6"/>
      <c r="F1906" s="5"/>
      <c r="G1906" s="94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6"/>
      <c r="F1907" s="5"/>
      <c r="G1907" s="94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6"/>
      <c r="F1908" s="5"/>
      <c r="G1908" s="94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6"/>
      <c r="F1909" s="5"/>
      <c r="G1909" s="94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6"/>
      <c r="F1910" s="5"/>
      <c r="G1910" s="94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6"/>
      <c r="F1911" s="5"/>
      <c r="G1911" s="94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6"/>
      <c r="F1912" s="5"/>
      <c r="G1912" s="94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6"/>
      <c r="F1913" s="5"/>
      <c r="G1913" s="94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6"/>
      <c r="F1914" s="5"/>
      <c r="G1914" s="94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6"/>
      <c r="F1915" s="5"/>
      <c r="G1915" s="94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6"/>
      <c r="F1916" s="5"/>
      <c r="G1916" s="94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6"/>
      <c r="F1917" s="5"/>
      <c r="G1917" s="94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6"/>
      <c r="F1918" s="5"/>
      <c r="G1918" s="94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6"/>
      <c r="F1919" s="5"/>
      <c r="G1919" s="94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6"/>
      <c r="F1920" s="5"/>
      <c r="G1920" s="94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6"/>
      <c r="F1921" s="5"/>
      <c r="G1921" s="94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6"/>
      <c r="F1922" s="5"/>
      <c r="G1922" s="94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6"/>
      <c r="F1923" s="5"/>
      <c r="G1923" s="94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6"/>
      <c r="F1924" s="5"/>
      <c r="G1924" s="94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6"/>
      <c r="F1925" s="5"/>
      <c r="G1925" s="94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6"/>
      <c r="F1926" s="5"/>
      <c r="G1926" s="94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6"/>
      <c r="F1927" s="5"/>
      <c r="G1927" s="94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6"/>
      <c r="F1928" s="5"/>
      <c r="G1928" s="94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6"/>
      <c r="F1929" s="5"/>
      <c r="G1929" s="94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6"/>
      <c r="F1930" s="5"/>
      <c r="G1930" s="94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6"/>
      <c r="F1931" s="5"/>
      <c r="G1931" s="94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6"/>
      <c r="F1932" s="5"/>
      <c r="G1932" s="94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6"/>
      <c r="F1933" s="5"/>
      <c r="G1933" s="94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6"/>
      <c r="F1934" s="5"/>
      <c r="G1934" s="94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6"/>
      <c r="F1935" s="5"/>
      <c r="G1935" s="94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6"/>
      <c r="F1936" s="5"/>
      <c r="G1936" s="94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6"/>
      <c r="F1937" s="5"/>
      <c r="G1937" s="94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6"/>
      <c r="F1938" s="5"/>
      <c r="G1938" s="94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6"/>
      <c r="F1939" s="5"/>
      <c r="G1939" s="94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6"/>
      <c r="F1940" s="5"/>
      <c r="G1940" s="94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6"/>
      <c r="F1941" s="5"/>
      <c r="G1941" s="94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6"/>
      <c r="F1942" s="5"/>
      <c r="G1942" s="94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6"/>
      <c r="F1943" s="5"/>
      <c r="G1943" s="94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6"/>
      <c r="F1944" s="5"/>
      <c r="G1944" s="94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6"/>
      <c r="F1945" s="5"/>
      <c r="G1945" s="94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6"/>
      <c r="F1946" s="5"/>
      <c r="G1946" s="94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6"/>
      <c r="F1947" s="5"/>
      <c r="G1947" s="94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6"/>
      <c r="F1948" s="5"/>
      <c r="G1948" s="94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6"/>
      <c r="F1949" s="5"/>
      <c r="G1949" s="94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6"/>
      <c r="F1950" s="5"/>
      <c r="G1950" s="94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6"/>
      <c r="F1951" s="5"/>
      <c r="G1951" s="94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6"/>
      <c r="F1952" s="5"/>
      <c r="G1952" s="94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6"/>
      <c r="F1953" s="5"/>
      <c r="G1953" s="94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6"/>
      <c r="F1954" s="5"/>
      <c r="G1954" s="94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6"/>
      <c r="F1955" s="5"/>
      <c r="G1955" s="94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6"/>
      <c r="F1956" s="5"/>
      <c r="G1956" s="94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6"/>
      <c r="F1957" s="5"/>
      <c r="G1957" s="94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6"/>
      <c r="F1958" s="5"/>
      <c r="G1958" s="94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6"/>
      <c r="F1959" s="5"/>
      <c r="G1959" s="94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6"/>
      <c r="F1960" s="5"/>
      <c r="G1960" s="94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6"/>
      <c r="F1961" s="5"/>
      <c r="G1961" s="94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6"/>
      <c r="F1962" s="5"/>
      <c r="G1962" s="94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6"/>
      <c r="F1963" s="5"/>
      <c r="G1963" s="94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6"/>
      <c r="F1964" s="5"/>
      <c r="G1964" s="94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6"/>
      <c r="F1965" s="5"/>
      <c r="G1965" s="94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6"/>
      <c r="F1966" s="5"/>
      <c r="G1966" s="94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6"/>
      <c r="F1967" s="5"/>
      <c r="G1967" s="94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6"/>
      <c r="F1968" s="5"/>
      <c r="G1968" s="94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6"/>
      <c r="F1969" s="5"/>
      <c r="G1969" s="94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6"/>
      <c r="F1970" s="5"/>
      <c r="G1970" s="94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6"/>
      <c r="F1971" s="5"/>
      <c r="G1971" s="94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6"/>
      <c r="F1972" s="5"/>
      <c r="G1972" s="94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6"/>
      <c r="F1973" s="5"/>
      <c r="G1973" s="94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6"/>
      <c r="F1974" s="5"/>
      <c r="G1974" s="94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6"/>
      <c r="F1975" s="5"/>
      <c r="G1975" s="94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6"/>
      <c r="F1976" s="5"/>
      <c r="G1976" s="94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6"/>
      <c r="F1977" s="5"/>
      <c r="G1977" s="94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6"/>
      <c r="F1978" s="5"/>
      <c r="G1978" s="94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6"/>
      <c r="F1979" s="5"/>
      <c r="G1979" s="94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6"/>
      <c r="F1980" s="5"/>
      <c r="G1980" s="94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6"/>
      <c r="F1981" s="5"/>
      <c r="G1981" s="94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6"/>
      <c r="F1982" s="5"/>
      <c r="G1982" s="94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6"/>
      <c r="F1983" s="5"/>
      <c r="G1983" s="94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6"/>
      <c r="F1984" s="5"/>
      <c r="G1984" s="94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6"/>
      <c r="F1985" s="5"/>
      <c r="G1985" s="94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6"/>
      <c r="F1986" s="5"/>
      <c r="G1986" s="94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6"/>
      <c r="F1987" s="5"/>
      <c r="G1987" s="94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6"/>
      <c r="F1988" s="5"/>
      <c r="G1988" s="94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6"/>
      <c r="F1989" s="5"/>
      <c r="G1989" s="94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6"/>
      <c r="F1990" s="5"/>
      <c r="G1990" s="94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6"/>
      <c r="F1991" s="5"/>
      <c r="G1991" s="94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6"/>
      <c r="F1992" s="5"/>
      <c r="G1992" s="94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6"/>
      <c r="F1993" s="5"/>
      <c r="G1993" s="94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6"/>
      <c r="F1994" s="5"/>
      <c r="G1994" s="94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6"/>
      <c r="F1995" s="5"/>
      <c r="G1995" s="94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6"/>
      <c r="F1996" s="5"/>
      <c r="G1996" s="94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6"/>
      <c r="F1997" s="5"/>
      <c r="G1997" s="94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6"/>
      <c r="F1998" s="5"/>
      <c r="G1998" s="94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6"/>
      <c r="F1999" s="5"/>
      <c r="G1999" s="94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6"/>
      <c r="F2000" s="5"/>
      <c r="G2000" s="94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6"/>
      <c r="F2001" s="5"/>
      <c r="G2001" s="94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6"/>
      <c r="F2002" s="5"/>
      <c r="G2002" s="94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6"/>
      <c r="F2003" s="5"/>
      <c r="G2003" s="94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6"/>
      <c r="F2004" s="5"/>
      <c r="G2004" s="94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6"/>
      <c r="F2005" s="5"/>
      <c r="G2005" s="94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6"/>
      <c r="F2006" s="5"/>
      <c r="G2006" s="94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6"/>
      <c r="F2007" s="5"/>
      <c r="G2007" s="94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6"/>
      <c r="F2008" s="5"/>
      <c r="G2008" s="94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6"/>
      <c r="F2009" s="5"/>
      <c r="G2009" s="94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6"/>
      <c r="F2010" s="5"/>
      <c r="G2010" s="94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6"/>
      <c r="F2011" s="5"/>
      <c r="G2011" s="94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6"/>
      <c r="F2012" s="5"/>
      <c r="G2012" s="94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6"/>
      <c r="F2013" s="5"/>
      <c r="G2013" s="94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6"/>
      <c r="F2014" s="5"/>
      <c r="G2014" s="94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6"/>
      <c r="F2015" s="5"/>
      <c r="G2015" s="94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6"/>
      <c r="F2016" s="5"/>
      <c r="G2016" s="94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6"/>
      <c r="F2017" s="5"/>
      <c r="G2017" s="94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6"/>
      <c r="F2018" s="5"/>
      <c r="G2018" s="94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6"/>
      <c r="F2019" s="5"/>
      <c r="G2019" s="94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6"/>
      <c r="F2020" s="5"/>
      <c r="G2020" s="94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6"/>
      <c r="F2021" s="5"/>
      <c r="G2021" s="94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6"/>
      <c r="F2022" s="5"/>
      <c r="G2022" s="94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6"/>
      <c r="F2023" s="5"/>
      <c r="G2023" s="94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6"/>
      <c r="F2024" s="5"/>
      <c r="G2024" s="94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6"/>
      <c r="F2025" s="5"/>
      <c r="G2025" s="94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6"/>
      <c r="F2026" s="5"/>
      <c r="G2026" s="94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6"/>
      <c r="F2027" s="5"/>
      <c r="G2027" s="94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6"/>
      <c r="F2028" s="5"/>
      <c r="G2028" s="94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6"/>
      <c r="F2029" s="5"/>
      <c r="G2029" s="94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6"/>
      <c r="F2030" s="5"/>
      <c r="G2030" s="94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6"/>
      <c r="F2031" s="5"/>
      <c r="G2031" s="94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6"/>
      <c r="F2032" s="5"/>
      <c r="G2032" s="94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6"/>
      <c r="F2033" s="5"/>
      <c r="G2033" s="94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6"/>
      <c r="F2034" s="5"/>
      <c r="G2034" s="94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6"/>
      <c r="F2035" s="5"/>
      <c r="G2035" s="94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6"/>
      <c r="F2036" s="5"/>
      <c r="G2036" s="94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6"/>
      <c r="F2037" s="5"/>
      <c r="G2037" s="94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6"/>
      <c r="F2038" s="5"/>
      <c r="G2038" s="94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6"/>
      <c r="F2039" s="5"/>
      <c r="G2039" s="94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6"/>
      <c r="F2040" s="5"/>
      <c r="G2040" s="94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6"/>
      <c r="F2041" s="5"/>
      <c r="G2041" s="94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6"/>
      <c r="F2042" s="5"/>
      <c r="G2042" s="94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6"/>
      <c r="F2043" s="5"/>
      <c r="G2043" s="94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6"/>
      <c r="F2044" s="5"/>
      <c r="G2044" s="94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6"/>
      <c r="F2045" s="5"/>
      <c r="G2045" s="94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6"/>
      <c r="F2046" s="5"/>
      <c r="G2046" s="94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6"/>
      <c r="F2047" s="5"/>
      <c r="G2047" s="94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6"/>
      <c r="F2048" s="5"/>
      <c r="G2048" s="94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6"/>
      <c r="F2049" s="5"/>
      <c r="G2049" s="94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6"/>
      <c r="F2050" s="5"/>
      <c r="G2050" s="94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6"/>
      <c r="F2051" s="5"/>
      <c r="G2051" s="94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6"/>
      <c r="F2052" s="5"/>
      <c r="G2052" s="94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6"/>
      <c r="F2053" s="5"/>
      <c r="G2053" s="94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6"/>
      <c r="F2054" s="5"/>
      <c r="G2054" s="94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6"/>
      <c r="F2055" s="5"/>
      <c r="G2055" s="94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6"/>
      <c r="F2056" s="5"/>
      <c r="G2056" s="94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6"/>
      <c r="F2057" s="5"/>
      <c r="G2057" s="94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6"/>
      <c r="F2058" s="5"/>
      <c r="G2058" s="94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6"/>
      <c r="F2059" s="5"/>
      <c r="G2059" s="94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6"/>
      <c r="F2060" s="5"/>
      <c r="G2060" s="94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6"/>
      <c r="F2061" s="5"/>
      <c r="G2061" s="94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6"/>
      <c r="F2062" s="5"/>
      <c r="G2062" s="94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6"/>
      <c r="F2063" s="5"/>
      <c r="G2063" s="94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6"/>
      <c r="F2064" s="5"/>
      <c r="G2064" s="94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6"/>
      <c r="F2065" s="5"/>
      <c r="G2065" s="94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6"/>
      <c r="F2066" s="5"/>
      <c r="G2066" s="94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6"/>
      <c r="F2067" s="5"/>
      <c r="G2067" s="94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6"/>
      <c r="F2068" s="5"/>
      <c r="G2068" s="94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6"/>
      <c r="F2069" s="5"/>
      <c r="G2069" s="94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6"/>
      <c r="F2070" s="5"/>
      <c r="G2070" s="94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6"/>
      <c r="F2071" s="5"/>
      <c r="G2071" s="94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6"/>
      <c r="F2072" s="5"/>
      <c r="G2072" s="94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6"/>
      <c r="F2073" s="5"/>
      <c r="G2073" s="94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6"/>
      <c r="F2074" s="5"/>
      <c r="G2074" s="94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6"/>
      <c r="F2075" s="5"/>
      <c r="G2075" s="94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6"/>
      <c r="F2076" s="5"/>
      <c r="G2076" s="94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6"/>
      <c r="F2077" s="5"/>
      <c r="G2077" s="94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6"/>
      <c r="F2078" s="5"/>
      <c r="G2078" s="94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6"/>
      <c r="F2079" s="5"/>
      <c r="G2079" s="94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6"/>
      <c r="F2080" s="5"/>
      <c r="G2080" s="94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6"/>
      <c r="F2081" s="5"/>
      <c r="G2081" s="94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6"/>
      <c r="F2082" s="5"/>
      <c r="G2082" s="94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6"/>
      <c r="F2083" s="5"/>
      <c r="G2083" s="94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6"/>
      <c r="F2084" s="5"/>
      <c r="G2084" s="94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6"/>
      <c r="F2085" s="5"/>
      <c r="G2085" s="94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6"/>
      <c r="F2086" s="5"/>
      <c r="G2086" s="94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6"/>
      <c r="F2087" s="5"/>
      <c r="G2087" s="94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6"/>
      <c r="F2088" s="5"/>
      <c r="G2088" s="94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6"/>
      <c r="F2089" s="5"/>
      <c r="G2089" s="94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6"/>
      <c r="F2090" s="5"/>
      <c r="G2090" s="94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6"/>
      <c r="F2091" s="5"/>
      <c r="G2091" s="94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6"/>
      <c r="F2092" s="5"/>
      <c r="G2092" s="94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6"/>
      <c r="F2093" s="5"/>
      <c r="G2093" s="94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6"/>
      <c r="F2094" s="5"/>
      <c r="G2094" s="94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6"/>
      <c r="F2095" s="5"/>
      <c r="G2095" s="94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6"/>
      <c r="F2096" s="5"/>
      <c r="G2096" s="94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6"/>
      <c r="F2097" s="5"/>
      <c r="G2097" s="94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6"/>
      <c r="F2098" s="5"/>
      <c r="G2098" s="94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6"/>
      <c r="F2099" s="5"/>
      <c r="G2099" s="94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6"/>
      <c r="F2100" s="5"/>
      <c r="G2100" s="94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6"/>
      <c r="F2101" s="5"/>
      <c r="G2101" s="94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6"/>
      <c r="F2102" s="5"/>
      <c r="G2102" s="94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6"/>
      <c r="F2103" s="5"/>
      <c r="G2103" s="94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6"/>
      <c r="F2104" s="5"/>
      <c r="G2104" s="94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6"/>
      <c r="F2105" s="5"/>
      <c r="G2105" s="94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6"/>
      <c r="F2106" s="5"/>
      <c r="G2106" s="94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6"/>
      <c r="F2107" s="5"/>
      <c r="G2107" s="94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6"/>
      <c r="F2108" s="5"/>
      <c r="G2108" s="94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6"/>
      <c r="F2109" s="5"/>
      <c r="G2109" s="94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6"/>
      <c r="F2110" s="5"/>
      <c r="G2110" s="94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6"/>
      <c r="F2111" s="5"/>
      <c r="G2111" s="94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6"/>
      <c r="F2112" s="5"/>
      <c r="G2112" s="94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6"/>
      <c r="F2113" s="5"/>
      <c r="G2113" s="94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6"/>
      <c r="F2114" s="5"/>
      <c r="G2114" s="94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6"/>
      <c r="F2115" s="5"/>
      <c r="G2115" s="94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6"/>
      <c r="F2116" s="5"/>
      <c r="G2116" s="94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6"/>
      <c r="F2117" s="5"/>
      <c r="G2117" s="94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6"/>
      <c r="F2118" s="5"/>
      <c r="G2118" s="94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6"/>
      <c r="F2119" s="5"/>
      <c r="G2119" s="94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6"/>
      <c r="F2120" s="5"/>
      <c r="G2120" s="94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6"/>
      <c r="F2121" s="5"/>
      <c r="G2121" s="94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6"/>
      <c r="F2122" s="5"/>
      <c r="G2122" s="94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6"/>
      <c r="F2123" s="5"/>
      <c r="G2123" s="94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6"/>
      <c r="F2124" s="5"/>
      <c r="G2124" s="94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6"/>
      <c r="F2125" s="5"/>
      <c r="G2125" s="94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6"/>
      <c r="F2126" s="5"/>
      <c r="G2126" s="94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6"/>
      <c r="F2127" s="5"/>
      <c r="G2127" s="94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6"/>
      <c r="F2128" s="5"/>
      <c r="G2128" s="94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6"/>
      <c r="F2129" s="5"/>
      <c r="G2129" s="94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6"/>
      <c r="F2130" s="5"/>
      <c r="G2130" s="94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6"/>
      <c r="F2131" s="5"/>
      <c r="G2131" s="94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6"/>
      <c r="F2132" s="5"/>
      <c r="G2132" s="94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6"/>
      <c r="F2133" s="5"/>
      <c r="G2133" s="94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6"/>
      <c r="F2134" s="5"/>
      <c r="G2134" s="94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6"/>
      <c r="F2135" s="5"/>
      <c r="G2135" s="94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6"/>
      <c r="F2136" s="5"/>
      <c r="G2136" s="94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6"/>
      <c r="F2137" s="5"/>
      <c r="G2137" s="94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6"/>
      <c r="F2138" s="5"/>
      <c r="G2138" s="94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6"/>
      <c r="F2139" s="5"/>
      <c r="G2139" s="94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6"/>
      <c r="F2140" s="5"/>
      <c r="G2140" s="94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6"/>
      <c r="F2141" s="5"/>
      <c r="G2141" s="94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6"/>
      <c r="F2142" s="5"/>
      <c r="G2142" s="94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6"/>
      <c r="F2143" s="5"/>
      <c r="G2143" s="94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6"/>
      <c r="F2144" s="5"/>
      <c r="G2144" s="94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6"/>
      <c r="F2145" s="5"/>
      <c r="G2145" s="94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6"/>
      <c r="F2146" s="5"/>
      <c r="G2146" s="94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6"/>
      <c r="F2147" s="5"/>
      <c r="G2147" s="94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6"/>
      <c r="F2148" s="5"/>
      <c r="G2148" s="94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6"/>
      <c r="F2149" s="5"/>
      <c r="G2149" s="94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6"/>
      <c r="F2150" s="5"/>
      <c r="G2150" s="94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6"/>
      <c r="F2151" s="5"/>
      <c r="G2151" s="94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6"/>
      <c r="F2152" s="5"/>
      <c r="G2152" s="94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6"/>
      <c r="F2153" s="5"/>
      <c r="G2153" s="94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6"/>
      <c r="F2154" s="5"/>
      <c r="G2154" s="94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6"/>
      <c r="F2155" s="5"/>
      <c r="G2155" s="94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6"/>
      <c r="F2156" s="5"/>
      <c r="G2156" s="94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6"/>
      <c r="F2157" s="5"/>
      <c r="G2157" s="94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6"/>
      <c r="F2158" s="5"/>
      <c r="G2158" s="94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6"/>
      <c r="F2159" s="5"/>
      <c r="G2159" s="94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6"/>
      <c r="F2160" s="5"/>
      <c r="G2160" s="94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6"/>
      <c r="F2161" s="5"/>
      <c r="G2161" s="94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6"/>
      <c r="F2162" s="5"/>
      <c r="G2162" s="94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6"/>
      <c r="F2163" s="5"/>
      <c r="G2163" s="94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6"/>
      <c r="F2164" s="5"/>
      <c r="G2164" s="94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6"/>
      <c r="F2165" s="5"/>
      <c r="G2165" s="94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6"/>
      <c r="F2166" s="5"/>
      <c r="G2166" s="94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6"/>
      <c r="F2167" s="5"/>
      <c r="G2167" s="94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6"/>
      <c r="F2168" s="5"/>
      <c r="G2168" s="94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6"/>
      <c r="F2169" s="5"/>
      <c r="G2169" s="94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6"/>
      <c r="F2170" s="5"/>
      <c r="G2170" s="94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6"/>
      <c r="F2171" s="5"/>
      <c r="G2171" s="94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6"/>
      <c r="F2172" s="5"/>
      <c r="G2172" s="94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6"/>
      <c r="F2173" s="5"/>
      <c r="G2173" s="94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6"/>
      <c r="F2174" s="5"/>
      <c r="G2174" s="94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6"/>
      <c r="F2175" s="5"/>
      <c r="G2175" s="94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6"/>
      <c r="F2176" s="5"/>
      <c r="G2176" s="94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6"/>
      <c r="F2177" s="5"/>
      <c r="G2177" s="94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6"/>
      <c r="F2178" s="5"/>
      <c r="G2178" s="94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6"/>
      <c r="F2179" s="5"/>
      <c r="G2179" s="94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6"/>
      <c r="F2180" s="5"/>
      <c r="G2180" s="94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6"/>
      <c r="F2181" s="5"/>
      <c r="G2181" s="94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6"/>
      <c r="F2182" s="5"/>
      <c r="G2182" s="94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6"/>
      <c r="F2183" s="5"/>
      <c r="G2183" s="94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6"/>
      <c r="F2184" s="5"/>
      <c r="G2184" s="94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6"/>
      <c r="F2185" s="5"/>
      <c r="G2185" s="94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6"/>
      <c r="F2186" s="5"/>
      <c r="G2186" s="94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6"/>
      <c r="F2187" s="5"/>
      <c r="G2187" s="94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6"/>
      <c r="F2188" s="5"/>
      <c r="G2188" s="94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6"/>
      <c r="F2189" s="5"/>
      <c r="G2189" s="94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6"/>
      <c r="F2190" s="5"/>
      <c r="G2190" s="94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6"/>
      <c r="F2191" s="5"/>
      <c r="G2191" s="94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6"/>
      <c r="F2192" s="5"/>
      <c r="G2192" s="94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6"/>
      <c r="F2193" s="5"/>
      <c r="G2193" s="94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6"/>
      <c r="F2194" s="5"/>
      <c r="G2194" s="94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6"/>
      <c r="F2195" s="5"/>
      <c r="G2195" s="94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6"/>
      <c r="F2196" s="5"/>
      <c r="G2196" s="94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6"/>
      <c r="F2197" s="5"/>
      <c r="G2197" s="94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6"/>
      <c r="F2198" s="5"/>
      <c r="G2198" s="94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6"/>
      <c r="F2199" s="5"/>
      <c r="G2199" s="94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6"/>
      <c r="F2200" s="5"/>
      <c r="G2200" s="94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6"/>
      <c r="F2201" s="5"/>
      <c r="G2201" s="94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6"/>
      <c r="F2202" s="5"/>
      <c r="G2202" s="94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6"/>
      <c r="F2203" s="5"/>
      <c r="G2203" s="94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6"/>
      <c r="F2204" s="5"/>
      <c r="G2204" s="94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6"/>
      <c r="F2205" s="5"/>
      <c r="G2205" s="94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6"/>
      <c r="F2206" s="5"/>
      <c r="G2206" s="94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6"/>
      <c r="F2207" s="5"/>
      <c r="G2207" s="94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6"/>
      <c r="F2208" s="5"/>
      <c r="G2208" s="94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6"/>
      <c r="F2209" s="5"/>
      <c r="G2209" s="94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6"/>
      <c r="F2210" s="5"/>
      <c r="G2210" s="94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6"/>
      <c r="F2211" s="5"/>
      <c r="G2211" s="94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6"/>
      <c r="F2212" s="5"/>
      <c r="G2212" s="94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6"/>
      <c r="F2213" s="5"/>
      <c r="G2213" s="94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6"/>
      <c r="F2214" s="5"/>
      <c r="G2214" s="94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6"/>
      <c r="F2215" s="5"/>
      <c r="G2215" s="94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6"/>
      <c r="F2216" s="5"/>
      <c r="G2216" s="94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6"/>
      <c r="F2217" s="5"/>
      <c r="G2217" s="94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6"/>
      <c r="F2218" s="5"/>
      <c r="G2218" s="94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6"/>
      <c r="F2219" s="5"/>
      <c r="G2219" s="94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6"/>
      <c r="F2220" s="5"/>
      <c r="G2220" s="94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6"/>
      <c r="F2221" s="5"/>
      <c r="G2221" s="94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6"/>
      <c r="F2222" s="5"/>
      <c r="G2222" s="94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6"/>
      <c r="F2223" s="5"/>
      <c r="G2223" s="94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6"/>
      <c r="F2224" s="5"/>
      <c r="G2224" s="94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6"/>
      <c r="F2225" s="5"/>
      <c r="G2225" s="94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6"/>
      <c r="F2226" s="5"/>
      <c r="G2226" s="94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6"/>
      <c r="F2227" s="5"/>
      <c r="G2227" s="94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6"/>
      <c r="F2228" s="5"/>
      <c r="G2228" s="94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6"/>
      <c r="F2229" s="5"/>
      <c r="G2229" s="94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6"/>
      <c r="F2230" s="5"/>
      <c r="G2230" s="94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6"/>
      <c r="F2231" s="5"/>
      <c r="G2231" s="94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6"/>
      <c r="F2232" s="5"/>
      <c r="G2232" s="94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6"/>
      <c r="F2233" s="5"/>
      <c r="G2233" s="94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6"/>
      <c r="F2234" s="5"/>
      <c r="G2234" s="94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6"/>
      <c r="F2235" s="5"/>
      <c r="G2235" s="94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6"/>
      <c r="F2236" s="5"/>
      <c r="G2236" s="94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6"/>
      <c r="F2237" s="5"/>
      <c r="G2237" s="94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6"/>
      <c r="F2238" s="5"/>
      <c r="G2238" s="94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6"/>
      <c r="F2239" s="5"/>
      <c r="G2239" s="94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6"/>
      <c r="F2240" s="5"/>
      <c r="G2240" s="94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6"/>
      <c r="F2241" s="5"/>
      <c r="G2241" s="94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6"/>
      <c r="F2242" s="5"/>
      <c r="G2242" s="94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6"/>
      <c r="F2243" s="5"/>
      <c r="G2243" s="94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6"/>
      <c r="F2244" s="5"/>
      <c r="G2244" s="94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6"/>
      <c r="F2245" s="5"/>
      <c r="G2245" s="94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6"/>
      <c r="F2246" s="5"/>
      <c r="G2246" s="94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6"/>
      <c r="F2247" s="5"/>
      <c r="G2247" s="94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6"/>
      <c r="F2248" s="5"/>
      <c r="G2248" s="94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6"/>
      <c r="F2249" s="5"/>
      <c r="G2249" s="94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6"/>
      <c r="F2250" s="5"/>
      <c r="G2250" s="94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6"/>
      <c r="F2251" s="5"/>
      <c r="G2251" s="94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6"/>
      <c r="F2252" s="5"/>
      <c r="G2252" s="94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6"/>
      <c r="F2253" s="5"/>
      <c r="G2253" s="94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6"/>
      <c r="F2254" s="5"/>
      <c r="G2254" s="94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6"/>
      <c r="F2255" s="5"/>
      <c r="G2255" s="94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6"/>
      <c r="F2256" s="5"/>
      <c r="G2256" s="94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6"/>
      <c r="F2257" s="5"/>
      <c r="G2257" s="94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6"/>
      <c r="F2258" s="5"/>
      <c r="G2258" s="94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6"/>
      <c r="F2259" s="5"/>
      <c r="G2259" s="94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6"/>
      <c r="F2260" s="5"/>
      <c r="G2260" s="94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6"/>
      <c r="F2261" s="5"/>
      <c r="G2261" s="94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6"/>
      <c r="F2262" s="5"/>
      <c r="G2262" s="94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6"/>
      <c r="F2263" s="5"/>
      <c r="G2263" s="94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6"/>
      <c r="F2264" s="5"/>
      <c r="G2264" s="94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6"/>
      <c r="F2265" s="5"/>
      <c r="G2265" s="94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6"/>
      <c r="F2266" s="5"/>
      <c r="G2266" s="94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6"/>
      <c r="F2267" s="5"/>
      <c r="G2267" s="94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6"/>
      <c r="F2268" s="5"/>
      <c r="G2268" s="94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6"/>
      <c r="F2269" s="5"/>
      <c r="G2269" s="94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6"/>
      <c r="F2270" s="5"/>
      <c r="G2270" s="94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6"/>
      <c r="F2271" s="5"/>
      <c r="G2271" s="94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6"/>
      <c r="F2272" s="5"/>
      <c r="G2272" s="94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6"/>
      <c r="F2273" s="5"/>
      <c r="G2273" s="94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6"/>
      <c r="F2274" s="5"/>
      <c r="G2274" s="94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6"/>
      <c r="F2275" s="5"/>
      <c r="G2275" s="94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6"/>
      <c r="F2276" s="5"/>
      <c r="G2276" s="94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6"/>
      <c r="F2277" s="5"/>
      <c r="G2277" s="94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6"/>
      <c r="F2278" s="5"/>
      <c r="G2278" s="94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6"/>
      <c r="F2279" s="5"/>
      <c r="G2279" s="94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6"/>
      <c r="F2280" s="5"/>
      <c r="G2280" s="94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6"/>
      <c r="F2281" s="5"/>
      <c r="G2281" s="94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6"/>
      <c r="F2282" s="5"/>
      <c r="G2282" s="94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6"/>
      <c r="F2283" s="5"/>
      <c r="G2283" s="94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6"/>
      <c r="F2284" s="5"/>
      <c r="G2284" s="94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6"/>
      <c r="F2285" s="5"/>
      <c r="G2285" s="94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6"/>
      <c r="F2286" s="5"/>
      <c r="G2286" s="94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6"/>
      <c r="F2287" s="5"/>
      <c r="G2287" s="94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6"/>
      <c r="F2288" s="5"/>
      <c r="G2288" s="94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6"/>
      <c r="F2289" s="5"/>
      <c r="G2289" s="94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6"/>
      <c r="F2290" s="5"/>
      <c r="G2290" s="94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6"/>
      <c r="F2291" s="5"/>
      <c r="G2291" s="94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6"/>
      <c r="F2292" s="5"/>
      <c r="G2292" s="94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6"/>
      <c r="F2293" s="5"/>
      <c r="G2293" s="94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6"/>
      <c r="F2294" s="5"/>
      <c r="G2294" s="94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6"/>
      <c r="F2295" s="5"/>
      <c r="G2295" s="94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6"/>
      <c r="F2296" s="5"/>
      <c r="G2296" s="94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6"/>
      <c r="F2297" s="5"/>
      <c r="G2297" s="94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6"/>
      <c r="F2298" s="5"/>
      <c r="G2298" s="94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6"/>
      <c r="F2299" s="5"/>
      <c r="G2299" s="94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6"/>
      <c r="F2300" s="5"/>
      <c r="G2300" s="94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6"/>
      <c r="F2301" s="5"/>
      <c r="G2301" s="94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6"/>
      <c r="F2302" s="5"/>
      <c r="G2302" s="94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6"/>
      <c r="F2303" s="5"/>
      <c r="G2303" s="94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6"/>
      <c r="F2304" s="5"/>
      <c r="G2304" s="94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6"/>
      <c r="F2305" s="5"/>
      <c r="G2305" s="94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6"/>
      <c r="F2306" s="5"/>
      <c r="G2306" s="94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6"/>
      <c r="F2307" s="5"/>
      <c r="G2307" s="94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6"/>
      <c r="F2308" s="5"/>
      <c r="G2308" s="94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6"/>
      <c r="F2309" s="5"/>
      <c r="G2309" s="94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6"/>
      <c r="F2310" s="5"/>
      <c r="G2310" s="94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6"/>
      <c r="F2311" s="5"/>
      <c r="G2311" s="94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6"/>
      <c r="F2312" s="5"/>
      <c r="G2312" s="94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6"/>
      <c r="F2313" s="5"/>
      <c r="G2313" s="94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6"/>
      <c r="F2314" s="5"/>
      <c r="G2314" s="94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6"/>
      <c r="F2315" s="5"/>
      <c r="G2315" s="94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6"/>
      <c r="F2316" s="5"/>
      <c r="G2316" s="94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6"/>
      <c r="F2317" s="5"/>
      <c r="G2317" s="94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6"/>
      <c r="F2318" s="5"/>
      <c r="G2318" s="94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6"/>
      <c r="F2319" s="5"/>
      <c r="G2319" s="94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6"/>
      <c r="F2320" s="5"/>
      <c r="G2320" s="94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6"/>
      <c r="F2321" s="5"/>
      <c r="G2321" s="94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6"/>
      <c r="F2322" s="5"/>
      <c r="G2322" s="94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6"/>
      <c r="F2323" s="5"/>
      <c r="G2323" s="94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6"/>
      <c r="F2324" s="5"/>
      <c r="G2324" s="94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6"/>
      <c r="F2325" s="5"/>
      <c r="G2325" s="94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6"/>
      <c r="F2326" s="5"/>
      <c r="G2326" s="94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6"/>
      <c r="F2327" s="5"/>
      <c r="G2327" s="94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6"/>
      <c r="F2328" s="5"/>
      <c r="G2328" s="94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6"/>
      <c r="F2329" s="5"/>
      <c r="G2329" s="94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6"/>
      <c r="F2330" s="5"/>
      <c r="G2330" s="94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6"/>
      <c r="F2331" s="5"/>
      <c r="G2331" s="94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6"/>
      <c r="F2332" s="5"/>
      <c r="G2332" s="94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6"/>
      <c r="F2333" s="5"/>
      <c r="G2333" s="94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6"/>
      <c r="F2334" s="5"/>
      <c r="G2334" s="94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6"/>
      <c r="F2335" s="5"/>
      <c r="G2335" s="94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6"/>
      <c r="F2336" s="5"/>
      <c r="G2336" s="94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6"/>
      <c r="F2337" s="5"/>
      <c r="G2337" s="94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6"/>
      <c r="F2338" s="5"/>
      <c r="G2338" s="94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6"/>
      <c r="F2339" s="5"/>
      <c r="G2339" s="94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6"/>
      <c r="F2340" s="5"/>
      <c r="G2340" s="94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6"/>
      <c r="F2341" s="5"/>
      <c r="G2341" s="94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6"/>
      <c r="F2342" s="5"/>
      <c r="G2342" s="94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6"/>
      <c r="F2343" s="5"/>
      <c r="G2343" s="94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6"/>
      <c r="F2344" s="5"/>
      <c r="G2344" s="94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6"/>
      <c r="F2345" s="5"/>
      <c r="G2345" s="94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6"/>
      <c r="F2346" s="5"/>
      <c r="G2346" s="94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6"/>
      <c r="F2347" s="5"/>
      <c r="G2347" s="94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6"/>
      <c r="F2348" s="5"/>
      <c r="G2348" s="94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6"/>
      <c r="F2349" s="5"/>
      <c r="G2349" s="94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6"/>
      <c r="F2350" s="5"/>
      <c r="G2350" s="94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6"/>
      <c r="F2351" s="5"/>
      <c r="G2351" s="94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6"/>
      <c r="F2352" s="5"/>
      <c r="G2352" s="94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6"/>
      <c r="F2353" s="5"/>
      <c r="G2353" s="94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6"/>
      <c r="F2354" s="5"/>
      <c r="G2354" s="94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6"/>
      <c r="F2355" s="5"/>
      <c r="G2355" s="94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6"/>
      <c r="F2356" s="5"/>
      <c r="G2356" s="94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6"/>
      <c r="F2357" s="5"/>
      <c r="G2357" s="94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6"/>
      <c r="F2358" s="5"/>
      <c r="G2358" s="94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6"/>
      <c r="F2359" s="5"/>
      <c r="G2359" s="94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6"/>
      <c r="F2360" s="5"/>
      <c r="G2360" s="94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6"/>
      <c r="F2361" s="5"/>
      <c r="G2361" s="94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6"/>
      <c r="F2362" s="5"/>
      <c r="G2362" s="94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6"/>
      <c r="F2363" s="5"/>
      <c r="G2363" s="94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6"/>
      <c r="F2364" s="5"/>
      <c r="G2364" s="94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6"/>
      <c r="F2365" s="5"/>
      <c r="G2365" s="94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6"/>
      <c r="F2366" s="5"/>
      <c r="G2366" s="94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6"/>
      <c r="F2367" s="5"/>
      <c r="G2367" s="94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6"/>
      <c r="F2368" s="5"/>
      <c r="G2368" s="94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6"/>
      <c r="F2369" s="5"/>
      <c r="G2369" s="94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6"/>
      <c r="F2370" s="5"/>
      <c r="G2370" s="94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6"/>
      <c r="F2371" s="5"/>
      <c r="G2371" s="94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6"/>
      <c r="F2372" s="5"/>
      <c r="G2372" s="94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6"/>
      <c r="F2373" s="5"/>
      <c r="G2373" s="94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6"/>
      <c r="F2374" s="5"/>
      <c r="G2374" s="94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6"/>
      <c r="F2375" s="5"/>
      <c r="G2375" s="94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6"/>
      <c r="F2376" s="5"/>
      <c r="G2376" s="94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6"/>
      <c r="F2377" s="5"/>
      <c r="G2377" s="94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6"/>
      <c r="F2378" s="5"/>
      <c r="G2378" s="94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6"/>
      <c r="F2379" s="5"/>
      <c r="G2379" s="94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6"/>
      <c r="F2380" s="5"/>
      <c r="G2380" s="94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6"/>
      <c r="F2381" s="5"/>
      <c r="G2381" s="94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6"/>
      <c r="F2382" s="5"/>
      <c r="G2382" s="94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6"/>
      <c r="F2383" s="5"/>
      <c r="G2383" s="94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6"/>
      <c r="F2384" s="5"/>
      <c r="G2384" s="94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6"/>
      <c r="F2385" s="5"/>
      <c r="G2385" s="94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6"/>
      <c r="F2386" s="5"/>
      <c r="G2386" s="94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6"/>
      <c r="F2387" s="5"/>
      <c r="G2387" s="94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6"/>
      <c r="F2388" s="5"/>
      <c r="G2388" s="94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6"/>
      <c r="F2389" s="5"/>
      <c r="G2389" s="94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6"/>
      <c r="F2390" s="5"/>
      <c r="G2390" s="94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6"/>
      <c r="F2391" s="5"/>
      <c r="G2391" s="94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6"/>
      <c r="F2392" s="5"/>
      <c r="G2392" s="94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6"/>
      <c r="F2393" s="5"/>
      <c r="G2393" s="94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6"/>
      <c r="F2394" s="5"/>
      <c r="G2394" s="94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6"/>
      <c r="F2395" s="5"/>
      <c r="G2395" s="94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6"/>
      <c r="F2396" s="5"/>
      <c r="G2396" s="94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6"/>
      <c r="F2397" s="5"/>
      <c r="G2397" s="94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6"/>
      <c r="F2398" s="5"/>
      <c r="G2398" s="94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6"/>
      <c r="F2399" s="5"/>
      <c r="G2399" s="94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6"/>
      <c r="F2400" s="5"/>
      <c r="G2400" s="94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6"/>
      <c r="F2401" s="5"/>
      <c r="G2401" s="94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6"/>
      <c r="F2402" s="5"/>
      <c r="G2402" s="94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6"/>
      <c r="F2403" s="5"/>
      <c r="G2403" s="94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6"/>
      <c r="F2404" s="5"/>
      <c r="G2404" s="94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6"/>
      <c r="F2405" s="5"/>
      <c r="G2405" s="94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6"/>
      <c r="F2406" s="5"/>
      <c r="G2406" s="94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6"/>
      <c r="F2407" s="5"/>
      <c r="G2407" s="94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6"/>
      <c r="F2408" s="5"/>
      <c r="G2408" s="94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6"/>
      <c r="F2409" s="5"/>
      <c r="G2409" s="94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6"/>
      <c r="F2410" s="5"/>
      <c r="G2410" s="94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6"/>
      <c r="F2411" s="5"/>
      <c r="G2411" s="94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6"/>
      <c r="F2412" s="5"/>
      <c r="G2412" s="94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6"/>
      <c r="F2413" s="5"/>
      <c r="G2413" s="94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6"/>
      <c r="F2414" s="5"/>
      <c r="G2414" s="94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6"/>
      <c r="F2415" s="5"/>
      <c r="G2415" s="94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6"/>
      <c r="F2416" s="5"/>
      <c r="G2416" s="94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6"/>
      <c r="F2417" s="5"/>
      <c r="G2417" s="94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6"/>
      <c r="F2418" s="5"/>
      <c r="G2418" s="94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6"/>
      <c r="F2419" s="5"/>
      <c r="G2419" s="94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6"/>
      <c r="F2420" s="5"/>
      <c r="G2420" s="94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6"/>
      <c r="F2421" s="5"/>
      <c r="G2421" s="94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6"/>
      <c r="F2422" s="5"/>
      <c r="G2422" s="94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6"/>
      <c r="F2423" s="5"/>
      <c r="G2423" s="94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6"/>
      <c r="F2424" s="5"/>
      <c r="G2424" s="94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6"/>
      <c r="F2425" s="5"/>
      <c r="G2425" s="94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6"/>
      <c r="F2426" s="5"/>
      <c r="G2426" s="94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6"/>
      <c r="F2427" s="5"/>
      <c r="G2427" s="94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6"/>
      <c r="F2428" s="5"/>
      <c r="G2428" s="94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6"/>
      <c r="F2429" s="5"/>
      <c r="G2429" s="94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6"/>
      <c r="F2430" s="5"/>
      <c r="G2430" s="94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6"/>
      <c r="F2431" s="5"/>
      <c r="G2431" s="94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6"/>
      <c r="F2432" s="5"/>
      <c r="G2432" s="94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6"/>
      <c r="F2433" s="5"/>
      <c r="G2433" s="94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6"/>
      <c r="F2434" s="5"/>
      <c r="G2434" s="94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6"/>
      <c r="F2435" s="5"/>
      <c r="G2435" s="94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6"/>
      <c r="F2436" s="5"/>
      <c r="G2436" s="94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6"/>
      <c r="F2437" s="5"/>
      <c r="G2437" s="94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6"/>
      <c r="F2438" s="5"/>
      <c r="G2438" s="94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6"/>
      <c r="F2439" s="5"/>
      <c r="G2439" s="94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6"/>
      <c r="F2440" s="5"/>
      <c r="G2440" s="94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6"/>
      <c r="F2441" s="5"/>
      <c r="G2441" s="94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6"/>
      <c r="F2442" s="5"/>
      <c r="G2442" s="94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6"/>
      <c r="F2443" s="5"/>
      <c r="G2443" s="94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6"/>
      <c r="F2444" s="5"/>
      <c r="G2444" s="94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6"/>
      <c r="F2445" s="5"/>
      <c r="G2445" s="94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6"/>
      <c r="F2446" s="5"/>
      <c r="G2446" s="94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6"/>
      <c r="F2447" s="5"/>
      <c r="G2447" s="94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6"/>
      <c r="F2448" s="5"/>
      <c r="G2448" s="94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6"/>
      <c r="F2449" s="5"/>
      <c r="G2449" s="94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6"/>
      <c r="F2450" s="5"/>
      <c r="G2450" s="94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6"/>
      <c r="F2451" s="5"/>
      <c r="G2451" s="94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6"/>
      <c r="F2452" s="5"/>
      <c r="G2452" s="94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6"/>
      <c r="F2453" s="5"/>
      <c r="G2453" s="94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6"/>
      <c r="F2454" s="5"/>
      <c r="G2454" s="94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6"/>
      <c r="F2455" s="5"/>
      <c r="G2455" s="94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6"/>
      <c r="F2456" s="5"/>
      <c r="G2456" s="94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6"/>
      <c r="F2457" s="5"/>
      <c r="G2457" s="94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6"/>
      <c r="F2458" s="5"/>
      <c r="G2458" s="94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6"/>
      <c r="F2459" s="5"/>
      <c r="G2459" s="94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6"/>
      <c r="F2460" s="5"/>
      <c r="G2460" s="94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6"/>
      <c r="F2461" s="5"/>
      <c r="G2461" s="94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6"/>
      <c r="F2462" s="5"/>
      <c r="G2462" s="94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6"/>
      <c r="F2463" s="5"/>
      <c r="G2463" s="94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6"/>
      <c r="F2464" s="5"/>
      <c r="G2464" s="94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6"/>
      <c r="F2465" s="5"/>
      <c r="G2465" s="94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6"/>
      <c r="F2466" s="5"/>
      <c r="G2466" s="94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6"/>
      <c r="F2467" s="5"/>
      <c r="G2467" s="94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6"/>
      <c r="F2468" s="5"/>
      <c r="G2468" s="94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6"/>
      <c r="F2469" s="5"/>
      <c r="G2469" s="94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6"/>
      <c r="F2470" s="5"/>
      <c r="G2470" s="94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6"/>
      <c r="F2471" s="5"/>
      <c r="G2471" s="94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6"/>
      <c r="F2472" s="5"/>
      <c r="G2472" s="94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6"/>
      <c r="F2473" s="5"/>
      <c r="G2473" s="94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6"/>
      <c r="F2474" s="5"/>
      <c r="G2474" s="94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6"/>
      <c r="F2475" s="5"/>
      <c r="G2475" s="94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6"/>
      <c r="F2476" s="5"/>
      <c r="G2476" s="94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6"/>
      <c r="F2477" s="5"/>
      <c r="G2477" s="94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6"/>
      <c r="F2478" s="5"/>
      <c r="G2478" s="94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6"/>
      <c r="F2479" s="5"/>
      <c r="G2479" s="94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6"/>
      <c r="F2480" s="5"/>
      <c r="G2480" s="94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6"/>
      <c r="F2481" s="5"/>
      <c r="G2481" s="94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6"/>
      <c r="F2482" s="5"/>
      <c r="G2482" s="94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6"/>
      <c r="F2483" s="5"/>
      <c r="G2483" s="94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6"/>
      <c r="F2484" s="5"/>
      <c r="G2484" s="94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6"/>
      <c r="F2485" s="5"/>
      <c r="G2485" s="94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6"/>
      <c r="F2486" s="5"/>
      <c r="G2486" s="94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6"/>
      <c r="F2487" s="5"/>
      <c r="G2487" s="94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6"/>
      <c r="F2488" s="5"/>
      <c r="G2488" s="94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6"/>
      <c r="F2489" s="5"/>
      <c r="G2489" s="94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6"/>
      <c r="F2490" s="5"/>
      <c r="G2490" s="94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6"/>
      <c r="F2491" s="5"/>
      <c r="G2491" s="94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6"/>
      <c r="F2492" s="5"/>
      <c r="G2492" s="94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6"/>
      <c r="F2493" s="5"/>
      <c r="G2493" s="94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6"/>
      <c r="F2494" s="5"/>
      <c r="G2494" s="94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6"/>
      <c r="F2495" s="5"/>
      <c r="G2495" s="94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6"/>
      <c r="F2496" s="5"/>
      <c r="G2496" s="94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6"/>
      <c r="F2497" s="5"/>
      <c r="G2497" s="94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6"/>
      <c r="F2498" s="5"/>
      <c r="G2498" s="94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6"/>
      <c r="F2499" s="5"/>
      <c r="G2499" s="94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6"/>
      <c r="F2500" s="5"/>
      <c r="G2500" s="94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6"/>
      <c r="F2501" s="5"/>
      <c r="G2501" s="94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6"/>
      <c r="F2502" s="5"/>
      <c r="G2502" s="94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6"/>
      <c r="F2503" s="5"/>
      <c r="G2503" s="94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6"/>
      <c r="F2504" s="5"/>
      <c r="G2504" s="94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6"/>
      <c r="F2505" s="5"/>
      <c r="G2505" s="94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6"/>
      <c r="F2506" s="5"/>
      <c r="G2506" s="94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6"/>
      <c r="F2507" s="5"/>
      <c r="G2507" s="94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6"/>
      <c r="F2508" s="5"/>
      <c r="G2508" s="94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6"/>
      <c r="F2509" s="5"/>
      <c r="G2509" s="94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6"/>
      <c r="F2510" s="5"/>
      <c r="G2510" s="94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6"/>
      <c r="F2511" s="5"/>
      <c r="G2511" s="94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6"/>
      <c r="F2512" s="5"/>
      <c r="G2512" s="94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6"/>
      <c r="F2513" s="5"/>
      <c r="G2513" s="94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6"/>
      <c r="F2514" s="5"/>
      <c r="G2514" s="94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6"/>
      <c r="F2515" s="5"/>
      <c r="G2515" s="94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6"/>
      <c r="F2516" s="5"/>
      <c r="G2516" s="94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6"/>
      <c r="F2517" s="5"/>
      <c r="G2517" s="94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6"/>
      <c r="F2518" s="5"/>
      <c r="G2518" s="94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6"/>
      <c r="F2519" s="5"/>
      <c r="G2519" s="94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6"/>
      <c r="F2520" s="5"/>
      <c r="G2520" s="94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6"/>
      <c r="F2521" s="5"/>
      <c r="G2521" s="94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6"/>
      <c r="F2522" s="5"/>
      <c r="G2522" s="94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6"/>
      <c r="F2523" s="5"/>
      <c r="G2523" s="94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6"/>
      <c r="F2524" s="5"/>
      <c r="G2524" s="94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6"/>
      <c r="F2525" s="5"/>
      <c r="G2525" s="94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6"/>
      <c r="F2526" s="5"/>
      <c r="G2526" s="94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6"/>
      <c r="F2527" s="5"/>
      <c r="G2527" s="94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6"/>
      <c r="F2528" s="5"/>
      <c r="G2528" s="94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6"/>
      <c r="F2529" s="5"/>
      <c r="G2529" s="94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6"/>
      <c r="F2530" s="5"/>
      <c r="G2530" s="94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6"/>
      <c r="F2531" s="5"/>
      <c r="G2531" s="94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6"/>
      <c r="F2532" s="5"/>
      <c r="G2532" s="94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6"/>
      <c r="F2533" s="5"/>
      <c r="G2533" s="94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6"/>
      <c r="F2534" s="5"/>
      <c r="G2534" s="94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6"/>
      <c r="F2535" s="5"/>
      <c r="G2535" s="94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6"/>
      <c r="F2536" s="5"/>
      <c r="G2536" s="94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6"/>
      <c r="F2537" s="5"/>
      <c r="G2537" s="94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6"/>
      <c r="F2538" s="5"/>
      <c r="G2538" s="94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6"/>
      <c r="F2539" s="5"/>
      <c r="G2539" s="94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6"/>
      <c r="F2540" s="5"/>
      <c r="G2540" s="94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6"/>
      <c r="F2541" s="5"/>
      <c r="G2541" s="94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6"/>
      <c r="F2542" s="5"/>
      <c r="G2542" s="94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6"/>
      <c r="F2543" s="5"/>
      <c r="G2543" s="94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6"/>
      <c r="F2544" s="5"/>
      <c r="G2544" s="94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6"/>
      <c r="F2545" s="5"/>
      <c r="G2545" s="94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6"/>
      <c r="F2546" s="5"/>
      <c r="G2546" s="94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6"/>
      <c r="F2547" s="5"/>
      <c r="G2547" s="94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6"/>
      <c r="F2548" s="5"/>
      <c r="G2548" s="94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6"/>
      <c r="F2549" s="5"/>
      <c r="G2549" s="94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6"/>
      <c r="F2550" s="5"/>
      <c r="G2550" s="94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6"/>
      <c r="F2551" s="5"/>
      <c r="G2551" s="94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6"/>
      <c r="F2552" s="5"/>
      <c r="G2552" s="94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6"/>
      <c r="F2553" s="5"/>
      <c r="G2553" s="94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6"/>
      <c r="F2554" s="5"/>
      <c r="G2554" s="94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6"/>
      <c r="F2555" s="5"/>
      <c r="G2555" s="94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6"/>
      <c r="F2556" s="5"/>
      <c r="G2556" s="94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6"/>
      <c r="F2557" s="5"/>
      <c r="G2557" s="94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6"/>
      <c r="F2558" s="5"/>
      <c r="G2558" s="94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6"/>
      <c r="F2559" s="5"/>
      <c r="G2559" s="94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6"/>
      <c r="F2560" s="5"/>
      <c r="G2560" s="94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6"/>
      <c r="F2561" s="5"/>
      <c r="G2561" s="94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6"/>
      <c r="F2562" s="5"/>
      <c r="G2562" s="94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6"/>
      <c r="F2563" s="5"/>
      <c r="G2563" s="94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6"/>
      <c r="F2564" s="5"/>
      <c r="G2564" s="94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6"/>
      <c r="F2565" s="5"/>
      <c r="G2565" s="94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6"/>
      <c r="F2566" s="5"/>
      <c r="G2566" s="94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6"/>
      <c r="F2567" s="5"/>
      <c r="G2567" s="94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6"/>
      <c r="F2568" s="5"/>
      <c r="G2568" s="94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6"/>
      <c r="F2569" s="5"/>
      <c r="G2569" s="94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6"/>
      <c r="F2570" s="5"/>
      <c r="G2570" s="94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6"/>
      <c r="F2571" s="5"/>
      <c r="G2571" s="94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6"/>
      <c r="F2572" s="5"/>
      <c r="G2572" s="94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6"/>
      <c r="F2573" s="5"/>
      <c r="G2573" s="94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6"/>
      <c r="F2574" s="5"/>
      <c r="G2574" s="94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6"/>
      <c r="F2575" s="5"/>
      <c r="G2575" s="94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6"/>
      <c r="F2576" s="5"/>
      <c r="G2576" s="94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6"/>
      <c r="F2577" s="5"/>
      <c r="G2577" s="94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6"/>
      <c r="F2578" s="5"/>
      <c r="G2578" s="94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6"/>
      <c r="F2579" s="5"/>
      <c r="G2579" s="94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6"/>
      <c r="F2580" s="5"/>
      <c r="G2580" s="94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6"/>
      <c r="F2581" s="5"/>
      <c r="G2581" s="94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6"/>
      <c r="F2582" s="5"/>
      <c r="G2582" s="94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6"/>
      <c r="F2583" s="5"/>
      <c r="G2583" s="94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6"/>
      <c r="F2584" s="5"/>
      <c r="G2584" s="94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6"/>
      <c r="F2585" s="5"/>
      <c r="G2585" s="94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6"/>
      <c r="F2586" s="5"/>
      <c r="G2586" s="94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6"/>
      <c r="F2587" s="5"/>
      <c r="G2587" s="94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6"/>
      <c r="F2588" s="5"/>
      <c r="G2588" s="94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6"/>
      <c r="F2589" s="5"/>
      <c r="G2589" s="94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6"/>
      <c r="F2590" s="5"/>
      <c r="G2590" s="94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6"/>
      <c r="F2591" s="5"/>
      <c r="G2591" s="94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6"/>
      <c r="F2592" s="5"/>
      <c r="G2592" s="94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6"/>
      <c r="F2593" s="5"/>
      <c r="G2593" s="94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6"/>
      <c r="F2594" s="5"/>
      <c r="G2594" s="94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6"/>
      <c r="F2595" s="5"/>
      <c r="G2595" s="94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6"/>
      <c r="F2596" s="5"/>
      <c r="G2596" s="94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6"/>
      <c r="F2597" s="5"/>
      <c r="G2597" s="94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6"/>
      <c r="F2598" s="5"/>
      <c r="G2598" s="94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6"/>
      <c r="F2599" s="5"/>
      <c r="G2599" s="94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6"/>
      <c r="F2600" s="5"/>
      <c r="G2600" s="94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6"/>
      <c r="F2601" s="5"/>
      <c r="G2601" s="94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6"/>
      <c r="F2602" s="5"/>
      <c r="G2602" s="94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6"/>
      <c r="F2603" s="5"/>
      <c r="G2603" s="94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6"/>
      <c r="F2604" s="5"/>
      <c r="G2604" s="94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6"/>
      <c r="F2605" s="5"/>
      <c r="G2605" s="94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6"/>
      <c r="F2606" s="5"/>
      <c r="G2606" s="94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6"/>
      <c r="F2607" s="5"/>
      <c r="G2607" s="94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6"/>
      <c r="F2608" s="5"/>
      <c r="G2608" s="94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6"/>
      <c r="F2609" s="5"/>
      <c r="G2609" s="94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6"/>
      <c r="F2610" s="5"/>
      <c r="G2610" s="94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6"/>
      <c r="F2611" s="5"/>
      <c r="G2611" s="94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6"/>
      <c r="F2612" s="5"/>
      <c r="G2612" s="94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6"/>
      <c r="F2613" s="5"/>
      <c r="G2613" s="94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6"/>
      <c r="F2614" s="5"/>
      <c r="G2614" s="94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6"/>
      <c r="F2615" s="5"/>
      <c r="G2615" s="94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6"/>
      <c r="F2616" s="5"/>
      <c r="G2616" s="94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6"/>
      <c r="F2617" s="5"/>
      <c r="G2617" s="94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6"/>
      <c r="F2618" s="5"/>
      <c r="G2618" s="94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6"/>
      <c r="F2619" s="5"/>
      <c r="G2619" s="94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6"/>
      <c r="F2620" s="5"/>
      <c r="G2620" s="94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6"/>
      <c r="F2621" s="5"/>
      <c r="G2621" s="94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6"/>
      <c r="F2622" s="5"/>
      <c r="G2622" s="94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6"/>
      <c r="F2623" s="5"/>
      <c r="G2623" s="94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6"/>
      <c r="F2624" s="5"/>
      <c r="G2624" s="94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6"/>
      <c r="F2625" s="5"/>
      <c r="G2625" s="94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6"/>
      <c r="F2626" s="5"/>
      <c r="G2626" s="94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6"/>
      <c r="F2627" s="5"/>
      <c r="G2627" s="94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6"/>
      <c r="F2628" s="5"/>
      <c r="G2628" s="94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6"/>
      <c r="F2629" s="5"/>
      <c r="G2629" s="94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6"/>
      <c r="F2630" s="5"/>
      <c r="G2630" s="94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6"/>
      <c r="F2631" s="5"/>
      <c r="G2631" s="94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6"/>
      <c r="F2632" s="5"/>
      <c r="G2632" s="94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6"/>
      <c r="F2633" s="5"/>
      <c r="G2633" s="94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6"/>
      <c r="F2634" s="5"/>
      <c r="G2634" s="94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6"/>
      <c r="F2635" s="5"/>
      <c r="G2635" s="94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6"/>
      <c r="F2636" s="5"/>
      <c r="G2636" s="94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6"/>
      <c r="F2637" s="5"/>
      <c r="G2637" s="94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6"/>
      <c r="F2638" s="5"/>
      <c r="G2638" s="94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6"/>
      <c r="F2639" s="5"/>
      <c r="G2639" s="94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6"/>
      <c r="F2640" s="5"/>
      <c r="G2640" s="94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6"/>
      <c r="F2641" s="5"/>
      <c r="G2641" s="94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6"/>
      <c r="F2642" s="5"/>
      <c r="G2642" s="94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6"/>
      <c r="F2643" s="5"/>
      <c r="G2643" s="94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6"/>
      <c r="F2644" s="5"/>
      <c r="G2644" s="94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6"/>
      <c r="F2645" s="5"/>
      <c r="G2645" s="94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6"/>
      <c r="F2646" s="5"/>
      <c r="G2646" s="94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6"/>
      <c r="F2647" s="5"/>
      <c r="G2647" s="94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6"/>
      <c r="F2648" s="5"/>
      <c r="G2648" s="94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6"/>
      <c r="F2649" s="5"/>
      <c r="G2649" s="94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6"/>
      <c r="F2650" s="5"/>
      <c r="G2650" s="94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6"/>
      <c r="F2651" s="5"/>
      <c r="G2651" s="94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6"/>
      <c r="F2652" s="5"/>
      <c r="G2652" s="94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6"/>
      <c r="F2653" s="5"/>
      <c r="G2653" s="94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6"/>
      <c r="F2654" s="5"/>
      <c r="G2654" s="94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6"/>
      <c r="F2655" s="5"/>
      <c r="G2655" s="94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6"/>
      <c r="F2656" s="5"/>
      <c r="G2656" s="94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6"/>
      <c r="F2657" s="5"/>
      <c r="G2657" s="94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6"/>
      <c r="F2658" s="5"/>
      <c r="G2658" s="94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6"/>
      <c r="F2659" s="5"/>
      <c r="G2659" s="94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6"/>
      <c r="F2660" s="5"/>
      <c r="G2660" s="94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6"/>
      <c r="F2661" s="5"/>
      <c r="G2661" s="94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6"/>
      <c r="F2662" s="5"/>
      <c r="G2662" s="94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6"/>
      <c r="F2663" s="5"/>
      <c r="G2663" s="94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6"/>
      <c r="F2664" s="5"/>
      <c r="G2664" s="94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6"/>
      <c r="F2665" s="5"/>
      <c r="G2665" s="94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6"/>
      <c r="F2666" s="5"/>
      <c r="G2666" s="94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6"/>
      <c r="F2667" s="5"/>
      <c r="G2667" s="94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6"/>
      <c r="F2668" s="5"/>
      <c r="G2668" s="94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6"/>
      <c r="F2669" s="5"/>
      <c r="G2669" s="94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6"/>
      <c r="F2670" s="5"/>
      <c r="G2670" s="94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6"/>
      <c r="F2671" s="5"/>
      <c r="G2671" s="94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6"/>
      <c r="F2672" s="5"/>
      <c r="G2672" s="94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6"/>
      <c r="F2673" s="5"/>
      <c r="G2673" s="94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6"/>
      <c r="F2674" s="5"/>
      <c r="G2674" s="94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6"/>
      <c r="F2675" s="5"/>
      <c r="G2675" s="94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6"/>
      <c r="F2676" s="5"/>
      <c r="G2676" s="94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6"/>
      <c r="F2677" s="5"/>
      <c r="G2677" s="94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6"/>
      <c r="F2678" s="5"/>
      <c r="G2678" s="94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6"/>
      <c r="F2679" s="5"/>
      <c r="G2679" s="94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6"/>
      <c r="F2680" s="5"/>
      <c r="G2680" s="94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6"/>
      <c r="F2681" s="5"/>
      <c r="G2681" s="94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6"/>
      <c r="F2682" s="5"/>
      <c r="G2682" s="94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6"/>
      <c r="F2683" s="5"/>
      <c r="G2683" s="94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6"/>
      <c r="F2684" s="5"/>
      <c r="G2684" s="94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6"/>
      <c r="F2685" s="5"/>
      <c r="G2685" s="94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6"/>
      <c r="F2686" s="5"/>
      <c r="G2686" s="94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6"/>
      <c r="F2687" s="5"/>
      <c r="G2687" s="94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6"/>
      <c r="F2688" s="5"/>
      <c r="G2688" s="94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6"/>
      <c r="F2689" s="5"/>
      <c r="G2689" s="94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6"/>
      <c r="F2690" s="5"/>
      <c r="G2690" s="94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6"/>
      <c r="F2691" s="5"/>
      <c r="G2691" s="94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6"/>
      <c r="F2692" s="5"/>
      <c r="G2692" s="94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6"/>
      <c r="F2693" s="5"/>
      <c r="G2693" s="94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6"/>
      <c r="F2694" s="5"/>
      <c r="G2694" s="94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6"/>
      <c r="F2695" s="5"/>
      <c r="G2695" s="94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6"/>
      <c r="F2696" s="5"/>
      <c r="G2696" s="94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6"/>
      <c r="F2697" s="5"/>
      <c r="G2697" s="94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6"/>
      <c r="F2698" s="5"/>
      <c r="G2698" s="94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6"/>
      <c r="F2699" s="5"/>
      <c r="G2699" s="94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6"/>
      <c r="F2700" s="5"/>
      <c r="G2700" s="94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6"/>
      <c r="F2701" s="5"/>
      <c r="G2701" s="94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6"/>
      <c r="F2702" s="5"/>
      <c r="G2702" s="94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6"/>
      <c r="F2703" s="5"/>
      <c r="G2703" s="94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6"/>
      <c r="F2704" s="5"/>
      <c r="G2704" s="94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6"/>
      <c r="F2705" s="5"/>
      <c r="G2705" s="94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6"/>
      <c r="F2706" s="5"/>
      <c r="G2706" s="94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6"/>
      <c r="F2707" s="5"/>
      <c r="G2707" s="94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6"/>
      <c r="F2708" s="5"/>
      <c r="G2708" s="94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6"/>
      <c r="F2709" s="5"/>
      <c r="G2709" s="94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6"/>
      <c r="F2710" s="5"/>
      <c r="G2710" s="94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6"/>
      <c r="F2711" s="5"/>
      <c r="G2711" s="94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6"/>
      <c r="F2712" s="5"/>
      <c r="G2712" s="94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6"/>
      <c r="F2713" s="5"/>
      <c r="G2713" s="94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6"/>
      <c r="F2714" s="5"/>
      <c r="G2714" s="94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6"/>
      <c r="F2715" s="5"/>
      <c r="G2715" s="94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6"/>
      <c r="F2716" s="5"/>
      <c r="G2716" s="94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6"/>
      <c r="F2717" s="5"/>
      <c r="G2717" s="94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6"/>
      <c r="F2718" s="5"/>
      <c r="G2718" s="94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6"/>
      <c r="F2719" s="5"/>
      <c r="G2719" s="94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6"/>
      <c r="F2720" s="5"/>
      <c r="G2720" s="94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6"/>
      <c r="F2721" s="5"/>
      <c r="G2721" s="94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6"/>
      <c r="F2722" s="5"/>
      <c r="G2722" s="94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6"/>
      <c r="F2723" s="5"/>
      <c r="G2723" s="94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6"/>
      <c r="F2724" s="5"/>
      <c r="G2724" s="94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6"/>
      <c r="F2725" s="5"/>
      <c r="G2725" s="94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6"/>
      <c r="F2726" s="5"/>
      <c r="G2726" s="94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6"/>
      <c r="F2727" s="5"/>
      <c r="G2727" s="94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6"/>
      <c r="F2728" s="5"/>
      <c r="G2728" s="94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6"/>
      <c r="F2729" s="5"/>
      <c r="G2729" s="94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6"/>
      <c r="F2730" s="5"/>
      <c r="G2730" s="94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6"/>
      <c r="F2731" s="5"/>
      <c r="G2731" s="94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6"/>
      <c r="F2732" s="5"/>
      <c r="G2732" s="94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6"/>
      <c r="F2733" s="5"/>
      <c r="G2733" s="94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6"/>
      <c r="F2734" s="5"/>
      <c r="G2734" s="94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6"/>
      <c r="F2735" s="5"/>
      <c r="G2735" s="94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6"/>
      <c r="F2736" s="5"/>
      <c r="G2736" s="94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6"/>
      <c r="F2737" s="5"/>
      <c r="G2737" s="94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6"/>
      <c r="F2738" s="5"/>
      <c r="G2738" s="94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6"/>
      <c r="F2739" s="5"/>
      <c r="G2739" s="94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6"/>
      <c r="F2740" s="5"/>
      <c r="G2740" s="94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6"/>
      <c r="F2741" s="5"/>
      <c r="G2741" s="94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6"/>
      <c r="F2742" s="5"/>
      <c r="G2742" s="94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6"/>
      <c r="F2743" s="5"/>
      <c r="G2743" s="94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6"/>
      <c r="F2744" s="5"/>
      <c r="G2744" s="94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6"/>
      <c r="F2745" s="5"/>
      <c r="G2745" s="94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6"/>
      <c r="F2746" s="5"/>
      <c r="G2746" s="94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6"/>
      <c r="F2747" s="5"/>
      <c r="G2747" s="94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6"/>
      <c r="F2748" s="5"/>
      <c r="G2748" s="94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6"/>
      <c r="F2749" s="5"/>
      <c r="G2749" s="94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6"/>
      <c r="F2750" s="5"/>
      <c r="G2750" s="94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6"/>
      <c r="F2751" s="5"/>
      <c r="G2751" s="94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6"/>
      <c r="F2752" s="5"/>
      <c r="G2752" s="94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6"/>
      <c r="F2753" s="5"/>
      <c r="G2753" s="94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6"/>
      <c r="F2754" s="5"/>
      <c r="G2754" s="94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6"/>
      <c r="F2755" s="5"/>
      <c r="G2755" s="94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6"/>
      <c r="F2756" s="5"/>
      <c r="G2756" s="94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6"/>
      <c r="F2757" s="5"/>
      <c r="G2757" s="94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6"/>
      <c r="F2758" s="5"/>
      <c r="G2758" s="94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6"/>
      <c r="F2759" s="5"/>
      <c r="G2759" s="94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6"/>
      <c r="F2760" s="5"/>
      <c r="G2760" s="94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6"/>
      <c r="F2761" s="5"/>
      <c r="G2761" s="94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6"/>
      <c r="F2762" s="5"/>
      <c r="G2762" s="94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6"/>
      <c r="F2763" s="5"/>
      <c r="G2763" s="94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6"/>
      <c r="F2764" s="5"/>
      <c r="G2764" s="94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6"/>
      <c r="F2765" s="5"/>
      <c r="G2765" s="94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6"/>
      <c r="F2766" s="5"/>
      <c r="G2766" s="94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6"/>
      <c r="F2767" s="5"/>
      <c r="G2767" s="94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6"/>
      <c r="F2768" s="5"/>
      <c r="G2768" s="94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6"/>
      <c r="F2769" s="5"/>
      <c r="G2769" s="94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6"/>
      <c r="F2770" s="5"/>
      <c r="G2770" s="94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6"/>
      <c r="F2771" s="5"/>
      <c r="G2771" s="94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6"/>
      <c r="F2772" s="5"/>
      <c r="G2772" s="94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6"/>
      <c r="F2773" s="5"/>
      <c r="G2773" s="94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6"/>
      <c r="F2774" s="5"/>
      <c r="G2774" s="94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6"/>
      <c r="F2775" s="5"/>
      <c r="G2775" s="94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6"/>
      <c r="F2776" s="5"/>
      <c r="G2776" s="94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6"/>
      <c r="F2777" s="5"/>
      <c r="G2777" s="94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6"/>
      <c r="F2778" s="5"/>
      <c r="G2778" s="94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6"/>
      <c r="F2779" s="5"/>
      <c r="G2779" s="94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6"/>
      <c r="F2780" s="5"/>
      <c r="G2780" s="94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6"/>
      <c r="F2781" s="5"/>
      <c r="G2781" s="94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6"/>
      <c r="F2782" s="5"/>
      <c r="G2782" s="94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6"/>
      <c r="F2783" s="5"/>
      <c r="G2783" s="94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6"/>
      <c r="F2784" s="5"/>
      <c r="G2784" s="94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6"/>
      <c r="F2785" s="5"/>
      <c r="G2785" s="94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6"/>
      <c r="F2786" s="5"/>
      <c r="G2786" s="94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6"/>
      <c r="F2787" s="5"/>
      <c r="G2787" s="94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6"/>
      <c r="F2788" s="5"/>
      <c r="G2788" s="94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6"/>
      <c r="F2789" s="5"/>
      <c r="G2789" s="94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6"/>
      <c r="F2790" s="5"/>
      <c r="G2790" s="94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6"/>
      <c r="F2791" s="5"/>
      <c r="G2791" s="94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6"/>
      <c r="F2792" s="5"/>
      <c r="G2792" s="94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6"/>
      <c r="F2793" s="5"/>
      <c r="G2793" s="94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6"/>
      <c r="F2794" s="5"/>
      <c r="G2794" s="94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6"/>
      <c r="F2795" s="5"/>
      <c r="G2795" s="94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6"/>
      <c r="F2796" s="5"/>
      <c r="G2796" s="94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6"/>
      <c r="F2797" s="5"/>
      <c r="G2797" s="94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6"/>
      <c r="F2798" s="5"/>
      <c r="G2798" s="94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6"/>
      <c r="F2799" s="5"/>
      <c r="G2799" s="94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6"/>
      <c r="F2800" s="5"/>
      <c r="G2800" s="94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6"/>
      <c r="F2801" s="5"/>
      <c r="G2801" s="94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6"/>
      <c r="F2802" s="5"/>
      <c r="G2802" s="94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6"/>
      <c r="F2803" s="5"/>
      <c r="G2803" s="94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6"/>
      <c r="F2804" s="5"/>
      <c r="G2804" s="94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6"/>
      <c r="F2805" s="5"/>
      <c r="G2805" s="94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6"/>
      <c r="F2806" s="5"/>
      <c r="G2806" s="94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6"/>
      <c r="F2807" s="5"/>
      <c r="G2807" s="94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6"/>
      <c r="F2808" s="5"/>
      <c r="G2808" s="94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6"/>
      <c r="F2809" s="5"/>
      <c r="G2809" s="94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6"/>
      <c r="F2810" s="5"/>
      <c r="G2810" s="94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6"/>
      <c r="F2811" s="5"/>
      <c r="G2811" s="94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6"/>
      <c r="F2812" s="5"/>
      <c r="G2812" s="94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6"/>
      <c r="F2813" s="5"/>
      <c r="G2813" s="94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6"/>
      <c r="F2814" s="5"/>
      <c r="G2814" s="94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6"/>
      <c r="F2815" s="5"/>
      <c r="G2815" s="94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6"/>
      <c r="F2816" s="5"/>
      <c r="G2816" s="94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6"/>
      <c r="F2817" s="5"/>
      <c r="G2817" s="94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6"/>
      <c r="F2818" s="5"/>
      <c r="G2818" s="94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6"/>
      <c r="F2819" s="5"/>
      <c r="G2819" s="94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6"/>
      <c r="F2820" s="5"/>
      <c r="G2820" s="94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6"/>
      <c r="F2821" s="5"/>
      <c r="G2821" s="94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6"/>
      <c r="F2822" s="5"/>
      <c r="G2822" s="94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6"/>
      <c r="F2823" s="5"/>
      <c r="G2823" s="94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6"/>
      <c r="F2824" s="5"/>
      <c r="G2824" s="94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6"/>
      <c r="F2825" s="5"/>
      <c r="G2825" s="94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6"/>
      <c r="F2826" s="5"/>
      <c r="G2826" s="94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6"/>
      <c r="F2827" s="5"/>
      <c r="G2827" s="94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6"/>
      <c r="F2828" s="5"/>
      <c r="G2828" s="94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6"/>
      <c r="F2829" s="5"/>
      <c r="G2829" s="94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6"/>
      <c r="F2830" s="5"/>
      <c r="G2830" s="94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6"/>
      <c r="F2831" s="5"/>
      <c r="G2831" s="94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6"/>
      <c r="F2832" s="5"/>
      <c r="G2832" s="94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6"/>
      <c r="F2833" s="5"/>
      <c r="G2833" s="94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6"/>
      <c r="F2834" s="5"/>
      <c r="G2834" s="94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6"/>
      <c r="F2835" s="5"/>
      <c r="G2835" s="94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6"/>
      <c r="F2836" s="5"/>
      <c r="G2836" s="94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6"/>
      <c r="F2837" s="5"/>
      <c r="G2837" s="94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6"/>
      <c r="F2838" s="5"/>
      <c r="G2838" s="94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6"/>
      <c r="F2839" s="5"/>
      <c r="G2839" s="94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6"/>
      <c r="F2840" s="5"/>
      <c r="G2840" s="94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6"/>
      <c r="F2841" s="5"/>
      <c r="G2841" s="94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6"/>
      <c r="F2842" s="5"/>
      <c r="G2842" s="94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6"/>
      <c r="F2843" s="5"/>
      <c r="G2843" s="94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6"/>
      <c r="F2844" s="5"/>
      <c r="G2844" s="94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6"/>
      <c r="F2845" s="5"/>
      <c r="G2845" s="94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6"/>
      <c r="F2846" s="5"/>
      <c r="G2846" s="94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6"/>
      <c r="F2847" s="5"/>
      <c r="G2847" s="94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6"/>
      <c r="F2848" s="5"/>
      <c r="G2848" s="94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6"/>
      <c r="F2849" s="5"/>
      <c r="G2849" s="94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6"/>
      <c r="F2850" s="5"/>
      <c r="G2850" s="94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6"/>
      <c r="F2851" s="5"/>
      <c r="G2851" s="94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6"/>
      <c r="F2852" s="5"/>
      <c r="G2852" s="94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6"/>
      <c r="F2853" s="5"/>
      <c r="G2853" s="94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6"/>
      <c r="F2854" s="5"/>
      <c r="G2854" s="94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6"/>
      <c r="F2855" s="5"/>
      <c r="G2855" s="94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6"/>
      <c r="F2856" s="5"/>
      <c r="G2856" s="94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6"/>
      <c r="F2857" s="5"/>
      <c r="G2857" s="94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6"/>
      <c r="F2858" s="5"/>
      <c r="G2858" s="94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6"/>
      <c r="F2859" s="5"/>
      <c r="G2859" s="94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6"/>
      <c r="F2860" s="5"/>
      <c r="G2860" s="94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6"/>
      <c r="F2861" s="5"/>
      <c r="G2861" s="94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6"/>
      <c r="F2862" s="5"/>
      <c r="G2862" s="94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6"/>
      <c r="F2863" s="5"/>
      <c r="G2863" s="94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6"/>
      <c r="F2864" s="5"/>
      <c r="G2864" s="94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6"/>
      <c r="F2865" s="5"/>
      <c r="G2865" s="94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6"/>
      <c r="F2866" s="5"/>
      <c r="G2866" s="94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6"/>
      <c r="F2867" s="5"/>
      <c r="G2867" s="94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6"/>
      <c r="F2868" s="5"/>
      <c r="G2868" s="94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6"/>
      <c r="F2869" s="5"/>
      <c r="G2869" s="94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6"/>
      <c r="F2870" s="5"/>
      <c r="G2870" s="94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6"/>
      <c r="F2871" s="5"/>
      <c r="G2871" s="94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6"/>
      <c r="F2872" s="5"/>
      <c r="G2872" s="94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6"/>
      <c r="F2873" s="5"/>
      <c r="G2873" s="94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6"/>
      <c r="F2874" s="5"/>
      <c r="G2874" s="94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6"/>
      <c r="F2875" s="5"/>
      <c r="G2875" s="94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6"/>
      <c r="F2876" s="5"/>
      <c r="G2876" s="94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6"/>
      <c r="F2877" s="5"/>
      <c r="G2877" s="94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6"/>
      <c r="F2878" s="5"/>
      <c r="G2878" s="94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6"/>
      <c r="F2879" s="5"/>
      <c r="G2879" s="94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6"/>
      <c r="F2880" s="5"/>
      <c r="G2880" s="94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6"/>
      <c r="F2881" s="5"/>
      <c r="G2881" s="94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6"/>
      <c r="F2882" s="5"/>
      <c r="G2882" s="94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6"/>
      <c r="F2883" s="5"/>
      <c r="G2883" s="94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6"/>
      <c r="F2884" s="5"/>
      <c r="G2884" s="94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6"/>
      <c r="F2885" s="5"/>
      <c r="G2885" s="94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6"/>
      <c r="F2886" s="5"/>
      <c r="G2886" s="94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6"/>
      <c r="F2887" s="5"/>
      <c r="G2887" s="94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6"/>
      <c r="F2888" s="5"/>
      <c r="G2888" s="94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6"/>
      <c r="F2889" s="5"/>
      <c r="G2889" s="94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6"/>
      <c r="F2890" s="5"/>
      <c r="G2890" s="94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6"/>
      <c r="F2891" s="5"/>
      <c r="G2891" s="94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6"/>
      <c r="F2892" s="5"/>
      <c r="G2892" s="94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6"/>
      <c r="F2893" s="5"/>
      <c r="G2893" s="94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6"/>
      <c r="F2894" s="5"/>
      <c r="G2894" s="94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6"/>
      <c r="F2895" s="5"/>
      <c r="G2895" s="94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6"/>
      <c r="F2896" s="5"/>
      <c r="G2896" s="94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6"/>
      <c r="F2897" s="5"/>
      <c r="G2897" s="94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6"/>
      <c r="F2898" s="5"/>
      <c r="G2898" s="94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6"/>
      <c r="F2899" s="5"/>
      <c r="G2899" s="94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6"/>
      <c r="F2900" s="5"/>
      <c r="G2900" s="94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6"/>
      <c r="F2901" s="5"/>
      <c r="G2901" s="94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6"/>
      <c r="F2902" s="5"/>
      <c r="G2902" s="94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6"/>
      <c r="F2903" s="5"/>
      <c r="G2903" s="94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6"/>
      <c r="F2904" s="5"/>
      <c r="G2904" s="94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6"/>
      <c r="F2905" s="5"/>
      <c r="G2905" s="94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6"/>
      <c r="F2906" s="5"/>
      <c r="G2906" s="94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6"/>
      <c r="F2907" s="5"/>
      <c r="G2907" s="94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6"/>
      <c r="F2908" s="5"/>
      <c r="G2908" s="94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6"/>
      <c r="F2909" s="5"/>
      <c r="G2909" s="94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6"/>
      <c r="F2910" s="5"/>
      <c r="G2910" s="94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6"/>
      <c r="F2911" s="5"/>
      <c r="G2911" s="94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6"/>
      <c r="F2912" s="5"/>
      <c r="G2912" s="94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6"/>
      <c r="F2913" s="5"/>
      <c r="G2913" s="94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6"/>
      <c r="F2914" s="5"/>
      <c r="G2914" s="94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6"/>
      <c r="F2915" s="5"/>
      <c r="G2915" s="94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6"/>
      <c r="F2916" s="5"/>
      <c r="G2916" s="94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6"/>
      <c r="F2917" s="5"/>
      <c r="G2917" s="94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6"/>
      <c r="F2918" s="5"/>
      <c r="G2918" s="94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6"/>
      <c r="F2919" s="5"/>
      <c r="G2919" s="94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6"/>
      <c r="F2920" s="5"/>
      <c r="G2920" s="94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6"/>
      <c r="F2921" s="5"/>
      <c r="G2921" s="94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6"/>
      <c r="F2922" s="5"/>
      <c r="G2922" s="94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6"/>
      <c r="F2923" s="5"/>
      <c r="G2923" s="94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6"/>
      <c r="F2924" s="5"/>
      <c r="G2924" s="94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6"/>
      <c r="F2925" s="5"/>
      <c r="G2925" s="94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6"/>
      <c r="F2926" s="5"/>
      <c r="G2926" s="94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6"/>
      <c r="F2927" s="5"/>
      <c r="G2927" s="94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6"/>
      <c r="F2928" s="5"/>
      <c r="G2928" s="94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6"/>
      <c r="F2929" s="5"/>
      <c r="G2929" s="94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6"/>
      <c r="F2930" s="5"/>
      <c r="G2930" s="94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6"/>
      <c r="F2931" s="5"/>
      <c r="G2931" s="94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6"/>
      <c r="F2932" s="5"/>
      <c r="G2932" s="94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6"/>
      <c r="F2933" s="5"/>
      <c r="G2933" s="94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6"/>
      <c r="F2934" s="5"/>
      <c r="G2934" s="94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6"/>
      <c r="F2935" s="5"/>
      <c r="G2935" s="94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6"/>
      <c r="F2936" s="5"/>
      <c r="G2936" s="94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6"/>
      <c r="F2937" s="5"/>
      <c r="G2937" s="94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6"/>
      <c r="F2938" s="5"/>
      <c r="G2938" s="94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6"/>
      <c r="F2939" s="5"/>
      <c r="G2939" s="94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6"/>
      <c r="F2940" s="5"/>
      <c r="G2940" s="94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6"/>
      <c r="F2941" s="5"/>
      <c r="G2941" s="94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6"/>
      <c r="F2942" s="5"/>
      <c r="G2942" s="94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6"/>
      <c r="F2943" s="5"/>
      <c r="G2943" s="94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6"/>
      <c r="F2944" s="5"/>
      <c r="G2944" s="94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6"/>
      <c r="F2945" s="5"/>
      <c r="G2945" s="94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6"/>
      <c r="F2946" s="5"/>
      <c r="G2946" s="94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6"/>
      <c r="F2947" s="5"/>
      <c r="G2947" s="94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6"/>
      <c r="F2948" s="5"/>
      <c r="G2948" s="94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6"/>
      <c r="F2949" s="5"/>
      <c r="G2949" s="94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6"/>
      <c r="F2950" s="5"/>
      <c r="G2950" s="94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6"/>
      <c r="F2951" s="5"/>
      <c r="G2951" s="94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6"/>
      <c r="F2952" s="5"/>
      <c r="G2952" s="94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6"/>
      <c r="F2953" s="5"/>
      <c r="G2953" s="94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6"/>
      <c r="F2954" s="5"/>
      <c r="G2954" s="94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6"/>
      <c r="F2955" s="5"/>
      <c r="G2955" s="94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6"/>
      <c r="F2956" s="5"/>
      <c r="G2956" s="94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6"/>
      <c r="F2957" s="5"/>
      <c r="G2957" s="94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6"/>
      <c r="F2958" s="5"/>
      <c r="G2958" s="94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6"/>
      <c r="F2959" s="5"/>
      <c r="G2959" s="94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6"/>
      <c r="F2960" s="5"/>
      <c r="G2960" s="94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6"/>
      <c r="F2961" s="5"/>
      <c r="G2961" s="94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6"/>
      <c r="F2962" s="5"/>
      <c r="G2962" s="94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6"/>
      <c r="F2963" s="5"/>
      <c r="G2963" s="94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6"/>
      <c r="F2964" s="5"/>
      <c r="G2964" s="94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6"/>
      <c r="F2965" s="5"/>
      <c r="G2965" s="94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6"/>
      <c r="F2966" s="5"/>
      <c r="G2966" s="94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6"/>
      <c r="F2967" s="5"/>
      <c r="G2967" s="94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6"/>
      <c r="F2968" s="5"/>
      <c r="G2968" s="94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6"/>
      <c r="F2969" s="5"/>
      <c r="G2969" s="94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6"/>
      <c r="F2970" s="5"/>
      <c r="G2970" s="94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6"/>
      <c r="F2971" s="5"/>
      <c r="G2971" s="94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6"/>
      <c r="F2972" s="5"/>
      <c r="G2972" s="94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6"/>
      <c r="F2973" s="5"/>
      <c r="G2973" s="94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6"/>
      <c r="F2974" s="5"/>
      <c r="G2974" s="94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6"/>
      <c r="F2975" s="5"/>
      <c r="G2975" s="94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6"/>
      <c r="F2976" s="5"/>
      <c r="G2976" s="94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6"/>
      <c r="F2977" s="5"/>
      <c r="G2977" s="94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6"/>
      <c r="F2978" s="5"/>
      <c r="G2978" s="94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6"/>
      <c r="F2979" s="5"/>
      <c r="G2979" s="94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6"/>
      <c r="F2980" s="5"/>
      <c r="G2980" s="94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6"/>
      <c r="F2981" s="5"/>
      <c r="G2981" s="94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6"/>
      <c r="F2982" s="5"/>
      <c r="G2982" s="94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6"/>
      <c r="F2983" s="5"/>
      <c r="G2983" s="94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6"/>
      <c r="F2984" s="5"/>
      <c r="G2984" s="94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6"/>
      <c r="F2985" s="5"/>
      <c r="G2985" s="94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6"/>
      <c r="F2986" s="5"/>
      <c r="G2986" s="94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6"/>
      <c r="F2987" s="5"/>
      <c r="G2987" s="94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6"/>
      <c r="F2988" s="5"/>
      <c r="G2988" s="94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6"/>
      <c r="F2989" s="5"/>
      <c r="G2989" s="94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6"/>
      <c r="F2990" s="5"/>
      <c r="G2990" s="94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6"/>
      <c r="F2991" s="5"/>
      <c r="G2991" s="94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6"/>
      <c r="F2992" s="5"/>
      <c r="G2992" s="94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6"/>
      <c r="F2993" s="5"/>
      <c r="G2993" s="94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6"/>
      <c r="F2994" s="5"/>
      <c r="G2994" s="94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6"/>
      <c r="F2995" s="5"/>
      <c r="G2995" s="94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6"/>
      <c r="F2996" s="5"/>
      <c r="G2996" s="94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6"/>
      <c r="F2997" s="5"/>
      <c r="G2997" s="94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6"/>
      <c r="F2998" s="5"/>
      <c r="G2998" s="94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6"/>
      <c r="F2999" s="5"/>
      <c r="G2999" s="94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6"/>
      <c r="F3000" s="5"/>
      <c r="G3000" s="94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6"/>
      <c r="F3001" s="5"/>
      <c r="G3001" s="94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6"/>
      <c r="F3002" s="5"/>
      <c r="G3002" s="94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6"/>
      <c r="F3003" s="5"/>
      <c r="G3003" s="94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6"/>
      <c r="F3004" s="5"/>
      <c r="G3004" s="94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6"/>
      <c r="F3005" s="5"/>
      <c r="G3005" s="94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6"/>
      <c r="F3006" s="5"/>
      <c r="G3006" s="94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6"/>
      <c r="F3007" s="5"/>
      <c r="G3007" s="94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6"/>
      <c r="F3008" s="5"/>
      <c r="G3008" s="94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6"/>
      <c r="F3009" s="5"/>
      <c r="G3009" s="94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6"/>
      <c r="F3010" s="5"/>
      <c r="G3010" s="94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6"/>
      <c r="F3011" s="5"/>
      <c r="G3011" s="94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6"/>
      <c r="F3012" s="5"/>
      <c r="G3012" s="94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6"/>
      <c r="F3013" s="5"/>
      <c r="G3013" s="94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6"/>
      <c r="F3014" s="5"/>
      <c r="G3014" s="94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6"/>
      <c r="F3015" s="5"/>
      <c r="G3015" s="94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6"/>
      <c r="F3016" s="5"/>
      <c r="G3016" s="94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6"/>
      <c r="F3017" s="5"/>
      <c r="G3017" s="94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6"/>
      <c r="F3018" s="5"/>
      <c r="G3018" s="94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6"/>
      <c r="F3019" s="5"/>
      <c r="G3019" s="94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6"/>
      <c r="F3020" s="5"/>
      <c r="G3020" s="94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6"/>
      <c r="F3021" s="5"/>
      <c r="G3021" s="94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6"/>
      <c r="F3022" s="5"/>
      <c r="G3022" s="94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6"/>
      <c r="F3023" s="5"/>
      <c r="G3023" s="94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6"/>
      <c r="F3024" s="5"/>
      <c r="G3024" s="94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6"/>
      <c r="F3025" s="5"/>
      <c r="G3025" s="94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6"/>
      <c r="F3026" s="5"/>
      <c r="G3026" s="94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6"/>
      <c r="F3027" s="5"/>
      <c r="G3027" s="94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6"/>
      <c r="F3028" s="5"/>
      <c r="G3028" s="94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6"/>
      <c r="F3029" s="5"/>
      <c r="G3029" s="94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6"/>
      <c r="F3030" s="5"/>
      <c r="G3030" s="94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6"/>
      <c r="F3031" s="5"/>
      <c r="G3031" s="94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6"/>
      <c r="F3032" s="5"/>
      <c r="G3032" s="94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6"/>
      <c r="F3033" s="5"/>
      <c r="G3033" s="94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6"/>
      <c r="F3034" s="5"/>
      <c r="G3034" s="94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6"/>
      <c r="F3035" s="5"/>
      <c r="G3035" s="94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6"/>
      <c r="F3036" s="5"/>
      <c r="G3036" s="94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6"/>
      <c r="F3037" s="5"/>
      <c r="G3037" s="94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6"/>
      <c r="F3038" s="5"/>
      <c r="G3038" s="94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6"/>
      <c r="F3039" s="5"/>
      <c r="G3039" s="94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6"/>
      <c r="F3040" s="5"/>
      <c r="G3040" s="94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6"/>
      <c r="F3041" s="5"/>
      <c r="G3041" s="94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6"/>
      <c r="F3042" s="5"/>
      <c r="G3042" s="94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6"/>
      <c r="F3043" s="5"/>
      <c r="G3043" s="94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6"/>
      <c r="F3044" s="5"/>
      <c r="G3044" s="94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6"/>
      <c r="F3045" s="5"/>
      <c r="G3045" s="94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6"/>
      <c r="F3046" s="5"/>
      <c r="G3046" s="94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6"/>
      <c r="F3047" s="5"/>
      <c r="G3047" s="94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6"/>
      <c r="F3048" s="5"/>
      <c r="G3048" s="94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6"/>
      <c r="F3049" s="5"/>
      <c r="G3049" s="94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6"/>
      <c r="F3050" s="5"/>
      <c r="G3050" s="94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6"/>
      <c r="F3051" s="5"/>
      <c r="G3051" s="94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6"/>
      <c r="F3052" s="5"/>
      <c r="G3052" s="94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6"/>
      <c r="F3053" s="5"/>
      <c r="G3053" s="94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6"/>
      <c r="F3054" s="5"/>
      <c r="G3054" s="94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6"/>
      <c r="F3055" s="5"/>
      <c r="G3055" s="94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6"/>
      <c r="F3056" s="5"/>
      <c r="G3056" s="94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6"/>
      <c r="F3057" s="5"/>
      <c r="G3057" s="94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6"/>
      <c r="F3058" s="5"/>
      <c r="G3058" s="94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6"/>
      <c r="F3059" s="5"/>
      <c r="G3059" s="94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6"/>
      <c r="F3060" s="5"/>
      <c r="G3060" s="94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6"/>
      <c r="F3061" s="5"/>
      <c r="G3061" s="94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6"/>
      <c r="F3062" s="5"/>
      <c r="G3062" s="94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6"/>
      <c r="F3063" s="5"/>
      <c r="G3063" s="94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6"/>
      <c r="F3064" s="5"/>
      <c r="G3064" s="94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6"/>
      <c r="F3065" s="5"/>
      <c r="G3065" s="94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6"/>
      <c r="F3066" s="5"/>
      <c r="G3066" s="94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6"/>
      <c r="F3067" s="5"/>
      <c r="G3067" s="94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6"/>
      <c r="F3068" s="5"/>
      <c r="G3068" s="94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6"/>
      <c r="F3069" s="5"/>
      <c r="G3069" s="94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6"/>
      <c r="F3070" s="5"/>
      <c r="G3070" s="94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6"/>
      <c r="F3071" s="5"/>
      <c r="G3071" s="94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6"/>
      <c r="F3072" s="5"/>
      <c r="G3072" s="94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6"/>
      <c r="F3073" s="5"/>
      <c r="G3073" s="94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6"/>
      <c r="F3074" s="5"/>
      <c r="G3074" s="94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6"/>
      <c r="F3075" s="5"/>
      <c r="G3075" s="94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6"/>
      <c r="F3076" s="5"/>
      <c r="G3076" s="94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6"/>
      <c r="F3077" s="5"/>
      <c r="G3077" s="94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6"/>
      <c r="F3078" s="5"/>
      <c r="G3078" s="94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6"/>
      <c r="F3079" s="5"/>
      <c r="G3079" s="94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6"/>
      <c r="F3080" s="5"/>
      <c r="G3080" s="94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6"/>
      <c r="F3081" s="5"/>
      <c r="G3081" s="94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6"/>
      <c r="F3082" s="5"/>
      <c r="G3082" s="94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6"/>
      <c r="F3083" s="5"/>
      <c r="G3083" s="94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6"/>
      <c r="F3084" s="5"/>
      <c r="G3084" s="94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6"/>
      <c r="F3085" s="5"/>
      <c r="G3085" s="94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6"/>
      <c r="F3086" s="5"/>
      <c r="G3086" s="94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6"/>
      <c r="F3087" s="5"/>
      <c r="G3087" s="94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6"/>
      <c r="F3088" s="5"/>
      <c r="G3088" s="94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6"/>
      <c r="F3089" s="5"/>
      <c r="G3089" s="94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6"/>
      <c r="F3090" s="5"/>
      <c r="G3090" s="94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6"/>
      <c r="F3091" s="5"/>
      <c r="G3091" s="94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6"/>
      <c r="F3092" s="5"/>
      <c r="G3092" s="94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6"/>
      <c r="F3093" s="5"/>
      <c r="G3093" s="94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6"/>
      <c r="F3094" s="5"/>
      <c r="G3094" s="94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6"/>
      <c r="F3095" s="5"/>
      <c r="G3095" s="94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6"/>
      <c r="F3096" s="5"/>
      <c r="G3096" s="94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6"/>
      <c r="F3097" s="5"/>
      <c r="G3097" s="94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6"/>
      <c r="F3098" s="5"/>
      <c r="G3098" s="94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6"/>
      <c r="F3099" s="5"/>
      <c r="G3099" s="94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6"/>
      <c r="F3100" s="5"/>
      <c r="G3100" s="94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6"/>
      <c r="F3101" s="5"/>
      <c r="G3101" s="94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6"/>
      <c r="F3102" s="5"/>
      <c r="G3102" s="94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6"/>
      <c r="F3103" s="5"/>
      <c r="G3103" s="94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6"/>
      <c r="F3104" s="5"/>
      <c r="G3104" s="94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6"/>
      <c r="F3105" s="5"/>
      <c r="G3105" s="94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6"/>
      <c r="F3106" s="5"/>
      <c r="G3106" s="94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6"/>
      <c r="F3107" s="5"/>
      <c r="G3107" s="94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6"/>
      <c r="F3108" s="5"/>
      <c r="G3108" s="94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6"/>
      <c r="F3109" s="5"/>
      <c r="G3109" s="94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6"/>
      <c r="F3110" s="5"/>
      <c r="G3110" s="94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6"/>
      <c r="F3111" s="5"/>
      <c r="G3111" s="94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6"/>
      <c r="F3112" s="5"/>
      <c r="G3112" s="94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6"/>
      <c r="F3113" s="5"/>
      <c r="G3113" s="94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6"/>
      <c r="F3114" s="5"/>
      <c r="G3114" s="94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6"/>
      <c r="F3115" s="5"/>
      <c r="G3115" s="94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6"/>
      <c r="F3116" s="5"/>
      <c r="G3116" s="94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6"/>
      <c r="F3117" s="5"/>
      <c r="G3117" s="94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6"/>
      <c r="F3118" s="5"/>
      <c r="G3118" s="94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6"/>
      <c r="F3119" s="5"/>
      <c r="G3119" s="94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6"/>
      <c r="F3120" s="5"/>
      <c r="G3120" s="94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6"/>
      <c r="F3121" s="5"/>
      <c r="G3121" s="94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6"/>
      <c r="F3122" s="5"/>
      <c r="G3122" s="94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6"/>
      <c r="F3123" s="5"/>
      <c r="G3123" s="94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6"/>
      <c r="F3124" s="5"/>
      <c r="G3124" s="94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6"/>
      <c r="F3125" s="5"/>
      <c r="G3125" s="94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6"/>
      <c r="F3126" s="5"/>
      <c r="G3126" s="94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6"/>
      <c r="F3127" s="5"/>
      <c r="G3127" s="94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6"/>
      <c r="F3128" s="5"/>
      <c r="G3128" s="94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6"/>
      <c r="F3129" s="5"/>
      <c r="G3129" s="94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6"/>
      <c r="F3130" s="5"/>
      <c r="G3130" s="94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6"/>
      <c r="F3131" s="5"/>
      <c r="G3131" s="94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6"/>
      <c r="F3132" s="5"/>
      <c r="G3132" s="94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6"/>
      <c r="F3133" s="5"/>
      <c r="G3133" s="94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6"/>
      <c r="F3134" s="5"/>
      <c r="G3134" s="94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6"/>
      <c r="F3135" s="5"/>
      <c r="G3135" s="94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6"/>
      <c r="F3136" s="5"/>
      <c r="G3136" s="94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6"/>
      <c r="F3137" s="5"/>
      <c r="G3137" s="94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6"/>
      <c r="F3138" s="5"/>
      <c r="G3138" s="94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6"/>
      <c r="F3139" s="5"/>
      <c r="G3139" s="94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6"/>
      <c r="F3140" s="5"/>
      <c r="G3140" s="94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6"/>
      <c r="F3141" s="5"/>
      <c r="G3141" s="94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6"/>
      <c r="F3142" s="5"/>
      <c r="G3142" s="94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6"/>
      <c r="F3143" s="5"/>
      <c r="G3143" s="94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6"/>
      <c r="F3144" s="5"/>
      <c r="G3144" s="94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6"/>
      <c r="F3145" s="5"/>
      <c r="G3145" s="94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6"/>
      <c r="F3146" s="5"/>
      <c r="G3146" s="94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6"/>
      <c r="F3147" s="5"/>
      <c r="G3147" s="94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6"/>
      <c r="F3148" s="5"/>
      <c r="G3148" s="94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6"/>
      <c r="F3149" s="5"/>
      <c r="G3149" s="94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6"/>
      <c r="F3150" s="5"/>
      <c r="G3150" s="94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6"/>
      <c r="F3151" s="5"/>
      <c r="G3151" s="94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6"/>
      <c r="F3152" s="5"/>
      <c r="G3152" s="94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6"/>
      <c r="F3153" s="5"/>
      <c r="G3153" s="94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6"/>
      <c r="F3154" s="5"/>
      <c r="G3154" s="94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6"/>
      <c r="F3155" s="5"/>
      <c r="G3155" s="94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6"/>
      <c r="F3156" s="5"/>
      <c r="G3156" s="94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6"/>
      <c r="F3157" s="5"/>
      <c r="G3157" s="94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6"/>
      <c r="F3158" s="5"/>
      <c r="G3158" s="94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6"/>
      <c r="F3159" s="5"/>
      <c r="G3159" s="94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6"/>
      <c r="F3160" s="5"/>
      <c r="G3160" s="94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6"/>
      <c r="F3161" s="5"/>
      <c r="G3161" s="94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6"/>
      <c r="F3162" s="5"/>
      <c r="G3162" s="94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6"/>
      <c r="F3163" s="5"/>
      <c r="G3163" s="94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6"/>
      <c r="F3164" s="5"/>
      <c r="G3164" s="94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6"/>
      <c r="F3165" s="5"/>
      <c r="G3165" s="94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6"/>
      <c r="F3166" s="5"/>
      <c r="G3166" s="94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6"/>
      <c r="F3167" s="5"/>
      <c r="G3167" s="94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6"/>
      <c r="F3168" s="5"/>
      <c r="G3168" s="94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6"/>
      <c r="F3169" s="5"/>
      <c r="G3169" s="94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6"/>
      <c r="F3170" s="5"/>
      <c r="G3170" s="94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6"/>
      <c r="F3171" s="5"/>
      <c r="G3171" s="94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6"/>
      <c r="F3172" s="5"/>
      <c r="G3172" s="94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6"/>
      <c r="F3173" s="5"/>
      <c r="G3173" s="94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6"/>
      <c r="F3174" s="5"/>
      <c r="G3174" s="94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6"/>
      <c r="F3175" s="5"/>
      <c r="G3175" s="94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6"/>
      <c r="F3176" s="5"/>
      <c r="G3176" s="94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6"/>
      <c r="F3177" s="5"/>
      <c r="G3177" s="94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6"/>
      <c r="F3178" s="5"/>
      <c r="G3178" s="94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6"/>
      <c r="F3179" s="5"/>
      <c r="G3179" s="94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6"/>
      <c r="F3180" s="5"/>
      <c r="G3180" s="94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6"/>
      <c r="F3181" s="5"/>
      <c r="G3181" s="94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6"/>
      <c r="F3182" s="5"/>
      <c r="G3182" s="94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6"/>
      <c r="F3183" s="5"/>
      <c r="G3183" s="94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6"/>
      <c r="F3184" s="5"/>
      <c r="G3184" s="94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6"/>
      <c r="F3185" s="5"/>
      <c r="G3185" s="94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6"/>
      <c r="F3186" s="5"/>
      <c r="G3186" s="94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6"/>
      <c r="F3187" s="5"/>
      <c r="G3187" s="94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6"/>
      <c r="F3188" s="5"/>
      <c r="G3188" s="94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6"/>
      <c r="F3189" s="5"/>
      <c r="G3189" s="94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6"/>
      <c r="F3190" s="5"/>
      <c r="G3190" s="94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6"/>
      <c r="F3191" s="5"/>
      <c r="G3191" s="94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6"/>
      <c r="F3192" s="5"/>
      <c r="G3192" s="94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6"/>
      <c r="F3193" s="5"/>
      <c r="G3193" s="94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6"/>
      <c r="F3194" s="5"/>
      <c r="G3194" s="94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6"/>
      <c r="F3195" s="5"/>
      <c r="G3195" s="94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6"/>
      <c r="F3196" s="5"/>
      <c r="G3196" s="94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6"/>
      <c r="F3197" s="5"/>
      <c r="G3197" s="94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6"/>
      <c r="F3198" s="5"/>
      <c r="G3198" s="94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6"/>
      <c r="F3199" s="5"/>
      <c r="G3199" s="94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6"/>
      <c r="F3200" s="5"/>
      <c r="G3200" s="94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6"/>
      <c r="F3201" s="5"/>
      <c r="G3201" s="94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6"/>
      <c r="F3202" s="5"/>
      <c r="G3202" s="94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6"/>
      <c r="F3203" s="5"/>
      <c r="G3203" s="94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6"/>
      <c r="F3204" s="5"/>
      <c r="G3204" s="94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6"/>
      <c r="F3205" s="5"/>
      <c r="G3205" s="94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6"/>
      <c r="F3206" s="5"/>
      <c r="G3206" s="94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6"/>
      <c r="F3207" s="5"/>
      <c r="G3207" s="94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6"/>
      <c r="F3208" s="5"/>
      <c r="G3208" s="94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6"/>
      <c r="F3209" s="5"/>
      <c r="G3209" s="94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6"/>
      <c r="F3210" s="5"/>
      <c r="G3210" s="94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6"/>
      <c r="F3211" s="5"/>
      <c r="G3211" s="94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6"/>
      <c r="F3212" s="5"/>
      <c r="G3212" s="94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6"/>
      <c r="F3213" s="5"/>
      <c r="G3213" s="94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6"/>
      <c r="F3214" s="5"/>
      <c r="G3214" s="94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6"/>
      <c r="F3215" s="5"/>
      <c r="G3215" s="94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6"/>
      <c r="F3216" s="5"/>
      <c r="G3216" s="94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6"/>
      <c r="F3217" s="5"/>
      <c r="G3217" s="94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6"/>
      <c r="F3218" s="5"/>
      <c r="G3218" s="94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6"/>
      <c r="F3219" s="5"/>
      <c r="G3219" s="94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6"/>
      <c r="F3220" s="5"/>
      <c r="G3220" s="94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6"/>
      <c r="F3221" s="5"/>
      <c r="G3221" s="94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6"/>
      <c r="F3222" s="5"/>
      <c r="G3222" s="94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6"/>
      <c r="F3223" s="5"/>
      <c r="G3223" s="94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6"/>
      <c r="F3224" s="5"/>
      <c r="G3224" s="94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6"/>
      <c r="F3225" s="5"/>
      <c r="G3225" s="94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6"/>
      <c r="F3226" s="5"/>
      <c r="G3226" s="94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6"/>
      <c r="F3227" s="5"/>
      <c r="G3227" s="94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6"/>
      <c r="F3228" s="5"/>
      <c r="G3228" s="94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6"/>
      <c r="F3229" s="5"/>
      <c r="G3229" s="94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6"/>
      <c r="F3230" s="5"/>
      <c r="G3230" s="94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6"/>
      <c r="F3231" s="5"/>
      <c r="G3231" s="94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6"/>
      <c r="F3232" s="5"/>
      <c r="G3232" s="94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6"/>
      <c r="F3233" s="5"/>
      <c r="G3233" s="94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6"/>
      <c r="F3234" s="5"/>
      <c r="G3234" s="94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6"/>
      <c r="F3235" s="5"/>
      <c r="G3235" s="94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6"/>
      <c r="F3236" s="5"/>
      <c r="G3236" s="94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6"/>
      <c r="F3237" s="5"/>
      <c r="G3237" s="94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6"/>
      <c r="F3238" s="5"/>
      <c r="G3238" s="94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6"/>
      <c r="F3239" s="5"/>
      <c r="G3239" s="94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6"/>
      <c r="F3240" s="5"/>
      <c r="G3240" s="94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6"/>
      <c r="F3241" s="5"/>
      <c r="G3241" s="94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6"/>
      <c r="F3242" s="5"/>
      <c r="G3242" s="94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6"/>
      <c r="F3243" s="5"/>
      <c r="G3243" s="94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6"/>
      <c r="F3244" s="5"/>
      <c r="G3244" s="94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6"/>
      <c r="F3245" s="5"/>
      <c r="G3245" s="94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6"/>
      <c r="F3246" s="5"/>
      <c r="G3246" s="94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6"/>
      <c r="F3247" s="5"/>
      <c r="G3247" s="94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6"/>
      <c r="F3248" s="5"/>
      <c r="G3248" s="94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6"/>
      <c r="F3249" s="5"/>
      <c r="G3249" s="94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6"/>
      <c r="F3250" s="5"/>
      <c r="G3250" s="94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6"/>
      <c r="F3251" s="5"/>
      <c r="G3251" s="94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6"/>
      <c r="F3252" s="5"/>
      <c r="G3252" s="94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6"/>
      <c r="F3253" s="5"/>
      <c r="G3253" s="94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6"/>
      <c r="F3254" s="5"/>
      <c r="G3254" s="94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6"/>
      <c r="F3255" s="5"/>
      <c r="G3255" s="94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6"/>
      <c r="F3256" s="5"/>
      <c r="G3256" s="94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6"/>
      <c r="F3257" s="5"/>
      <c r="G3257" s="94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6"/>
      <c r="F3258" s="5"/>
      <c r="G3258" s="94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6"/>
      <c r="F3259" s="5"/>
      <c r="G3259" s="94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6"/>
      <c r="F3260" s="5"/>
      <c r="G3260" s="94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6"/>
      <c r="F3261" s="5"/>
      <c r="G3261" s="94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6"/>
      <c r="F3262" s="5"/>
      <c r="G3262" s="94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6"/>
      <c r="F3263" s="5"/>
      <c r="G3263" s="94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6"/>
      <c r="F3264" s="5"/>
      <c r="G3264" s="94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6"/>
      <c r="F3265" s="5"/>
      <c r="G3265" s="94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6"/>
      <c r="F3266" s="5"/>
      <c r="G3266" s="94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6"/>
      <c r="F3267" s="5"/>
      <c r="G3267" s="94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6"/>
      <c r="F3268" s="5"/>
      <c r="G3268" s="94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6"/>
      <c r="F3269" s="5"/>
      <c r="G3269" s="94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6"/>
      <c r="F3270" s="5"/>
      <c r="G3270" s="94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6"/>
      <c r="F3271" s="5"/>
      <c r="G3271" s="94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6"/>
      <c r="F3272" s="5"/>
      <c r="G3272" s="94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6"/>
      <c r="F3273" s="5"/>
      <c r="G3273" s="94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6"/>
      <c r="F3274" s="5"/>
      <c r="G3274" s="94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6"/>
      <c r="F3275" s="5"/>
      <c r="G3275" s="94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6"/>
      <c r="F3276" s="5"/>
      <c r="G3276" s="94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6"/>
      <c r="F3277" s="5"/>
      <c r="G3277" s="94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6"/>
      <c r="F3278" s="5"/>
      <c r="G3278" s="94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6"/>
      <c r="F3279" s="5"/>
      <c r="G3279" s="94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6"/>
      <c r="F3280" s="5"/>
      <c r="G3280" s="94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6"/>
      <c r="F3281" s="5"/>
      <c r="G3281" s="94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6"/>
      <c r="F3282" s="5"/>
      <c r="G3282" s="94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6"/>
      <c r="F3283" s="5"/>
      <c r="G3283" s="94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6"/>
      <c r="F3284" s="5"/>
      <c r="G3284" s="94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6"/>
      <c r="F3285" s="5"/>
      <c r="G3285" s="94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6"/>
      <c r="F3286" s="5"/>
      <c r="G3286" s="94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6"/>
      <c r="F3287" s="5"/>
      <c r="G3287" s="94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6"/>
      <c r="F3288" s="5"/>
      <c r="G3288" s="94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6"/>
      <c r="F3289" s="5"/>
      <c r="G3289" s="94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6"/>
      <c r="F3290" s="5"/>
      <c r="G3290" s="94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6"/>
      <c r="F3291" s="5"/>
      <c r="G3291" s="94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6"/>
      <c r="F3292" s="5"/>
      <c r="G3292" s="94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6"/>
      <c r="F3293" s="5"/>
      <c r="G3293" s="94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6"/>
      <c r="F3294" s="5"/>
      <c r="G3294" s="94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6"/>
      <c r="F3295" s="5"/>
      <c r="G3295" s="94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6"/>
      <c r="F3296" s="5"/>
      <c r="G3296" s="94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6"/>
      <c r="F3297" s="5"/>
      <c r="G3297" s="94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6"/>
      <c r="F3298" s="5"/>
      <c r="G3298" s="94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6"/>
      <c r="F3299" s="5"/>
      <c r="G3299" s="94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6"/>
      <c r="F3300" s="5"/>
      <c r="G3300" s="94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6"/>
      <c r="F3301" s="5"/>
      <c r="G3301" s="94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6"/>
      <c r="F3302" s="5"/>
      <c r="G3302" s="94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6"/>
      <c r="F3303" s="5"/>
      <c r="G3303" s="94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6"/>
      <c r="F3304" s="5"/>
      <c r="G3304" s="94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6"/>
      <c r="F3305" s="5"/>
      <c r="G3305" s="94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6"/>
      <c r="F3306" s="5"/>
      <c r="G3306" s="94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6"/>
      <c r="F3307" s="5"/>
      <c r="G3307" s="94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6"/>
      <c r="F3308" s="5"/>
      <c r="G3308" s="94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6"/>
      <c r="F3309" s="5"/>
      <c r="G3309" s="94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6"/>
      <c r="F3310" s="5"/>
      <c r="G3310" s="94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6"/>
      <c r="F3311" s="5"/>
      <c r="G3311" s="94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6"/>
      <c r="F3312" s="5"/>
      <c r="G3312" s="94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6"/>
      <c r="F3313" s="5"/>
      <c r="G3313" s="94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6"/>
      <c r="F3314" s="5"/>
      <c r="G3314" s="94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6"/>
      <c r="F3315" s="5"/>
      <c r="G3315" s="94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6"/>
      <c r="F3316" s="5"/>
      <c r="G3316" s="94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6"/>
      <c r="F3317" s="5"/>
      <c r="G3317" s="94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6"/>
      <c r="F3318" s="5"/>
      <c r="G3318" s="94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6"/>
      <c r="F3319" s="5"/>
      <c r="G3319" s="94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6"/>
      <c r="F3320" s="5"/>
      <c r="G3320" s="94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6"/>
      <c r="F3321" s="5"/>
      <c r="G3321" s="94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6"/>
      <c r="F3322" s="5"/>
      <c r="G3322" s="94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6"/>
      <c r="F3323" s="5"/>
      <c r="G3323" s="94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6"/>
      <c r="F3324" s="5"/>
      <c r="G3324" s="94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6"/>
      <c r="F3325" s="5"/>
      <c r="G3325" s="94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6"/>
      <c r="F3326" s="5"/>
      <c r="G3326" s="94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6"/>
      <c r="F3327" s="5"/>
      <c r="G3327" s="94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6"/>
      <c r="F3328" s="5"/>
      <c r="G3328" s="94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6"/>
      <c r="F3329" s="5"/>
      <c r="G3329" s="94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6"/>
      <c r="F3330" s="5"/>
      <c r="G3330" s="94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6"/>
      <c r="F3331" s="5"/>
      <c r="G3331" s="94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6"/>
      <c r="F3332" s="5"/>
      <c r="G3332" s="94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6"/>
      <c r="F3333" s="5"/>
      <c r="G3333" s="94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6"/>
      <c r="F3334" s="5"/>
      <c r="G3334" s="94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6"/>
      <c r="F3335" s="5"/>
      <c r="G3335" s="94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6"/>
      <c r="F3336" s="5"/>
      <c r="G3336" s="94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6"/>
      <c r="F3337" s="5"/>
      <c r="G3337" s="94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6"/>
      <c r="F3338" s="5"/>
      <c r="G3338" s="94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6"/>
      <c r="F3339" s="5"/>
      <c r="G3339" s="94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6"/>
      <c r="F3340" s="5"/>
      <c r="G3340" s="94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6"/>
      <c r="F3341" s="5"/>
      <c r="G3341" s="94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6"/>
      <c r="F3342" s="5"/>
      <c r="G3342" s="94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6"/>
      <c r="F3343" s="5"/>
      <c r="G3343" s="94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6"/>
      <c r="F3344" s="5"/>
      <c r="G3344" s="94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6"/>
      <c r="F3345" s="5"/>
      <c r="G3345" s="94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6"/>
      <c r="F3346" s="5"/>
      <c r="G3346" s="94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6"/>
      <c r="F3347" s="5"/>
      <c r="G3347" s="94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6"/>
      <c r="F3348" s="5"/>
      <c r="G3348" s="94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6"/>
      <c r="F3349" s="5"/>
      <c r="G3349" s="94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6"/>
      <c r="F3350" s="5"/>
      <c r="G3350" s="94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6"/>
      <c r="F3351" s="5"/>
      <c r="G3351" s="94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6"/>
      <c r="F3352" s="5"/>
      <c r="G3352" s="94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6"/>
      <c r="F3353" s="5"/>
      <c r="G3353" s="94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6"/>
      <c r="F3354" s="5"/>
      <c r="G3354" s="94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6"/>
      <c r="F3355" s="5"/>
      <c r="G3355" s="94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6"/>
      <c r="F3356" s="5"/>
      <c r="G3356" s="94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6"/>
      <c r="F3357" s="5"/>
      <c r="G3357" s="94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6"/>
      <c r="F3358" s="5"/>
      <c r="G3358" s="94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6"/>
      <c r="F3359" s="5"/>
      <c r="G3359" s="94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6"/>
      <c r="F3360" s="5"/>
      <c r="G3360" s="94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6"/>
      <c r="F3361" s="5"/>
      <c r="G3361" s="94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6"/>
      <c r="F3362" s="5"/>
      <c r="G3362" s="94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6"/>
      <c r="F3363" s="5"/>
      <c r="G3363" s="94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6"/>
      <c r="F3364" s="5"/>
      <c r="G3364" s="94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6"/>
      <c r="F3365" s="5"/>
      <c r="G3365" s="94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6"/>
      <c r="F3366" s="5"/>
      <c r="G3366" s="94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6"/>
      <c r="F3367" s="5"/>
      <c r="G3367" s="94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6"/>
      <c r="F3368" s="5"/>
      <c r="G3368" s="94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6"/>
      <c r="F3369" s="5"/>
      <c r="G3369" s="94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6"/>
      <c r="F3370" s="5"/>
      <c r="G3370" s="94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6"/>
      <c r="F3371" s="5"/>
      <c r="G3371" s="94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6"/>
      <c r="F3372" s="5"/>
      <c r="G3372" s="94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6"/>
      <c r="F3373" s="5"/>
      <c r="G3373" s="94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6"/>
      <c r="F3374" s="5"/>
      <c r="G3374" s="94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6"/>
      <c r="F3375" s="5"/>
      <c r="G3375" s="94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6"/>
      <c r="F3376" s="5"/>
      <c r="G3376" s="94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6"/>
      <c r="F3377" s="5"/>
      <c r="G3377" s="94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6"/>
      <c r="F3378" s="5"/>
      <c r="G3378" s="94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6"/>
      <c r="F3379" s="5"/>
      <c r="G3379" s="94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6"/>
      <c r="F3380" s="5"/>
      <c r="G3380" s="94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6"/>
      <c r="F3381" s="5"/>
      <c r="G3381" s="94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6"/>
      <c r="F3382" s="5"/>
      <c r="G3382" s="94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6"/>
      <c r="F3383" s="5"/>
      <c r="G3383" s="94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6"/>
      <c r="F3384" s="5"/>
      <c r="G3384" s="94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6"/>
      <c r="F3385" s="5"/>
      <c r="G3385" s="94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6"/>
      <c r="F3386" s="5"/>
      <c r="G3386" s="94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6"/>
      <c r="F3387" s="5"/>
      <c r="G3387" s="94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6"/>
      <c r="F3388" s="5"/>
      <c r="G3388" s="94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6"/>
      <c r="F3389" s="5"/>
      <c r="G3389" s="94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6"/>
      <c r="F3390" s="5"/>
      <c r="G3390" s="94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6"/>
      <c r="F3391" s="5"/>
      <c r="G3391" s="94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6"/>
      <c r="F3392" s="5"/>
      <c r="G3392" s="94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6"/>
      <c r="F3393" s="5"/>
      <c r="G3393" s="94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6"/>
      <c r="F3394" s="5"/>
      <c r="G3394" s="94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6"/>
      <c r="F3395" s="5"/>
      <c r="G3395" s="94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6"/>
      <c r="F3396" s="5"/>
      <c r="G3396" s="94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6"/>
      <c r="F3397" s="5"/>
      <c r="G3397" s="94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6"/>
      <c r="F3398" s="5"/>
      <c r="G3398" s="94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6"/>
      <c r="F3399" s="5"/>
      <c r="G3399" s="94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6"/>
      <c r="F3400" s="5"/>
      <c r="G3400" s="94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6"/>
      <c r="F3401" s="5"/>
      <c r="G3401" s="94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6"/>
      <c r="F3402" s="5"/>
      <c r="G3402" s="94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6"/>
      <c r="F3403" s="5"/>
      <c r="G3403" s="94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6"/>
      <c r="F3404" s="5"/>
      <c r="G3404" s="94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6"/>
      <c r="F3405" s="5"/>
      <c r="G3405" s="94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6"/>
      <c r="F3406" s="5"/>
      <c r="G3406" s="94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6"/>
      <c r="F3407" s="5"/>
      <c r="G3407" s="94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6"/>
      <c r="F3408" s="5"/>
      <c r="G3408" s="94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6"/>
      <c r="F3409" s="5"/>
      <c r="G3409" s="94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6"/>
      <c r="F3410" s="5"/>
      <c r="G3410" s="94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6"/>
      <c r="F3411" s="5"/>
      <c r="G3411" s="94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6"/>
      <c r="F3412" s="5"/>
      <c r="G3412" s="94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6"/>
      <c r="F3413" s="5"/>
      <c r="G3413" s="94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6"/>
      <c r="F3414" s="5"/>
      <c r="G3414" s="94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6"/>
      <c r="F3415" s="5"/>
      <c r="G3415" s="94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6"/>
      <c r="F3416" s="5"/>
      <c r="G3416" s="94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6"/>
      <c r="F3417" s="5"/>
      <c r="G3417" s="94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6"/>
      <c r="F3418" s="5"/>
      <c r="G3418" s="94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6"/>
      <c r="F3419" s="5"/>
      <c r="G3419" s="94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6"/>
      <c r="F3420" s="5"/>
      <c r="G3420" s="94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6"/>
      <c r="F3421" s="5"/>
      <c r="G3421" s="94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6"/>
      <c r="F3422" s="5"/>
      <c r="G3422" s="94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6"/>
      <c r="F3423" s="5"/>
      <c r="G3423" s="94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6"/>
      <c r="F3424" s="5"/>
      <c r="G3424" s="94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6"/>
      <c r="F3425" s="5"/>
      <c r="G3425" s="94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6"/>
      <c r="F3426" s="5"/>
      <c r="G3426" s="94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6"/>
      <c r="F3427" s="5"/>
      <c r="G3427" s="94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6"/>
      <c r="F3428" s="5"/>
      <c r="G3428" s="94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6"/>
      <c r="F3429" s="5"/>
      <c r="G3429" s="94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6"/>
      <c r="F3430" s="5"/>
      <c r="G3430" s="94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6"/>
      <c r="F3431" s="5"/>
      <c r="G3431" s="94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6"/>
      <c r="F3432" s="5"/>
      <c r="G3432" s="94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6"/>
      <c r="F3433" s="5"/>
      <c r="G3433" s="94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6"/>
      <c r="F3434" s="5"/>
      <c r="G3434" s="94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6"/>
      <c r="F3435" s="5"/>
      <c r="G3435" s="94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6"/>
      <c r="F3436" s="5"/>
      <c r="G3436" s="94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6"/>
      <c r="F3437" s="5"/>
      <c r="G3437" s="94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6"/>
      <c r="F3438" s="5"/>
      <c r="G3438" s="94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6"/>
      <c r="F3439" s="5"/>
      <c r="G3439" s="94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6"/>
      <c r="F3440" s="5"/>
      <c r="G3440" s="94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6"/>
      <c r="F3441" s="5"/>
      <c r="G3441" s="94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6"/>
      <c r="F3442" s="5"/>
      <c r="G3442" s="94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6"/>
      <c r="F3443" s="5"/>
      <c r="G3443" s="94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6"/>
      <c r="F3444" s="5"/>
      <c r="G3444" s="94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6"/>
      <c r="F3445" s="5"/>
      <c r="G3445" s="94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6"/>
      <c r="F3446" s="5"/>
      <c r="G3446" s="94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6"/>
      <c r="F3447" s="5"/>
      <c r="G3447" s="94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6"/>
      <c r="F3448" s="5"/>
      <c r="G3448" s="94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6"/>
      <c r="F3449" s="5"/>
      <c r="G3449" s="94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6"/>
      <c r="F3450" s="5"/>
      <c r="G3450" s="94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6"/>
      <c r="F3451" s="5"/>
      <c r="G3451" s="94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6"/>
      <c r="F3452" s="5"/>
      <c r="G3452" s="94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6"/>
      <c r="F3453" s="5"/>
      <c r="G3453" s="94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6"/>
      <c r="F3454" s="5"/>
      <c r="G3454" s="94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6"/>
      <c r="F3455" s="5"/>
      <c r="G3455" s="94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6"/>
      <c r="F3456" s="5"/>
      <c r="G3456" s="94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6"/>
      <c r="F3457" s="5"/>
      <c r="G3457" s="94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6"/>
      <c r="F3458" s="5"/>
      <c r="G3458" s="94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6"/>
      <c r="F3459" s="5"/>
      <c r="G3459" s="94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6"/>
      <c r="F3460" s="5"/>
      <c r="G3460" s="94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6"/>
      <c r="F3461" s="5"/>
      <c r="G3461" s="94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6"/>
      <c r="F3462" s="5"/>
      <c r="G3462" s="94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6"/>
      <c r="F3463" s="5"/>
      <c r="G3463" s="94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6"/>
      <c r="F3464" s="5"/>
      <c r="G3464" s="94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6"/>
      <c r="F3465" s="5"/>
      <c r="G3465" s="94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6"/>
      <c r="F3466" s="5"/>
      <c r="G3466" s="94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6"/>
      <c r="F3467" s="5"/>
      <c r="G3467" s="94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6"/>
      <c r="F3468" s="5"/>
      <c r="G3468" s="94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6"/>
      <c r="F3469" s="5"/>
      <c r="G3469" s="94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6"/>
      <c r="F3470" s="5"/>
      <c r="G3470" s="94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6"/>
      <c r="F3471" s="5"/>
      <c r="G3471" s="94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6"/>
      <c r="F3472" s="5"/>
      <c r="G3472" s="94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6"/>
      <c r="F3473" s="5"/>
      <c r="G3473" s="94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6"/>
      <c r="F3474" s="5"/>
      <c r="G3474" s="94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6"/>
      <c r="F3475" s="5"/>
      <c r="G3475" s="94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6"/>
      <c r="F3476" s="5"/>
      <c r="G3476" s="94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6"/>
      <c r="F3477" s="5"/>
      <c r="G3477" s="94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6"/>
      <c r="F3478" s="5"/>
      <c r="G3478" s="94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6"/>
      <c r="F3479" s="5"/>
      <c r="G3479" s="94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6"/>
      <c r="F3480" s="5"/>
      <c r="G3480" s="94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6"/>
      <c r="F3481" s="5"/>
      <c r="G3481" s="94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6"/>
      <c r="F3482" s="5"/>
      <c r="G3482" s="94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6"/>
      <c r="F3483" s="5"/>
      <c r="G3483" s="94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6"/>
      <c r="F3484" s="5"/>
      <c r="G3484" s="94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6"/>
      <c r="F3485" s="5"/>
      <c r="G3485" s="94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6"/>
      <c r="F3486" s="5"/>
      <c r="G3486" s="94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6"/>
      <c r="F3487" s="5"/>
      <c r="G3487" s="94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6"/>
      <c r="F3488" s="5"/>
      <c r="G3488" s="94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6"/>
      <c r="F3489" s="5"/>
      <c r="G3489" s="94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6"/>
      <c r="F3490" s="5"/>
      <c r="G3490" s="94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6"/>
      <c r="F3491" s="5"/>
      <c r="G3491" s="94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6"/>
      <c r="F3492" s="5"/>
      <c r="G3492" s="94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6"/>
      <c r="F3493" s="5"/>
      <c r="G3493" s="94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6"/>
      <c r="F3494" s="5"/>
      <c r="G3494" s="94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6"/>
      <c r="F3495" s="5"/>
      <c r="G3495" s="94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6"/>
      <c r="F3496" s="5"/>
      <c r="G3496" s="94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6"/>
      <c r="F3497" s="5"/>
      <c r="G3497" s="94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6"/>
      <c r="F3498" s="5"/>
      <c r="G3498" s="94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6"/>
      <c r="F3499" s="5"/>
      <c r="G3499" s="94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6"/>
      <c r="F3500" s="5"/>
      <c r="G3500" s="94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6"/>
      <c r="F3501" s="5"/>
      <c r="G3501" s="94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"/>
      <c r="B3502" s="46"/>
      <c r="F3502" s="5"/>
      <c r="G3502" s="94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"/>
      <c r="B3503" s="46"/>
      <c r="F3503" s="5"/>
      <c r="G3503" s="94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"/>
      <c r="B3504" s="46"/>
      <c r="F3504" s="5"/>
      <c r="G3504" s="94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"/>
      <c r="B3505" s="46"/>
      <c r="F3505" s="5"/>
      <c r="G3505" s="94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"/>
      <c r="B3506" s="46"/>
      <c r="F3506" s="5"/>
      <c r="G3506" s="94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"/>
      <c r="B3507" s="46"/>
      <c r="F3507" s="5"/>
      <c r="G3507" s="94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"/>
      <c r="B3508" s="46"/>
      <c r="F3508" s="5"/>
      <c r="G3508" s="94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"/>
      <c r="B3509" s="46"/>
      <c r="F3509" s="5"/>
      <c r="G3509" s="94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"/>
      <c r="B3510" s="46"/>
      <c r="F3510" s="5"/>
      <c r="G3510" s="94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"/>
      <c r="B3511" s="46"/>
      <c r="F3511" s="5"/>
      <c r="G3511" s="94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"/>
      <c r="B3512" s="46"/>
      <c r="F3512" s="5"/>
      <c r="G3512" s="94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"/>
      <c r="B3513" s="46"/>
      <c r="F3513" s="5"/>
      <c r="G3513" s="94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"/>
      <c r="B3514" s="46"/>
      <c r="F3514" s="5"/>
      <c r="G3514" s="94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"/>
      <c r="B3515" s="46"/>
      <c r="F3515" s="5"/>
      <c r="G3515" s="94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"/>
      <c r="B3516" s="46"/>
      <c r="F3516" s="5"/>
      <c r="G3516" s="94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"/>
      <c r="B3517" s="46"/>
      <c r="F3517" s="5"/>
      <c r="G3517" s="94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"/>
      <c r="B3518" s="46"/>
      <c r="F3518" s="5"/>
      <c r="G3518" s="94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"/>
      <c r="B3519" s="46"/>
      <c r="F3519" s="5"/>
      <c r="G3519" s="94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"/>
      <c r="B3520" s="46"/>
      <c r="F3520" s="5"/>
      <c r="G3520" s="94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"/>
      <c r="B3521" s="46"/>
      <c r="F3521" s="5"/>
      <c r="G3521" s="94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"/>
      <c r="B3522" s="46"/>
      <c r="F3522" s="5"/>
      <c r="G3522" s="94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"/>
      <c r="B3523" s="46"/>
      <c r="F3523" s="5"/>
      <c r="G3523" s="94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"/>
      <c r="B3524" s="46"/>
      <c r="F3524" s="5"/>
      <c r="G3524" s="94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"/>
      <c r="B3525" s="46"/>
      <c r="F3525" s="5"/>
      <c r="G3525" s="94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"/>
      <c r="B3526" s="46"/>
      <c r="F3526" s="5"/>
      <c r="G3526" s="94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"/>
      <c r="B3527" s="46"/>
      <c r="F3527" s="5"/>
      <c r="G3527" s="94"/>
      <c r="H3527" s="5"/>
      <c r="I3527" s="5"/>
      <c r="J3527" s="5"/>
      <c r="K3527" s="5"/>
      <c r="L3527" s="5"/>
      <c r="M3527" s="5"/>
      <c r="N3527" s="5"/>
    </row>
  </sheetData>
  <mergeCells count="78">
    <mergeCell ref="P59:V59"/>
    <mergeCell ref="P65:S65"/>
    <mergeCell ref="T65:X65"/>
    <mergeCell ref="P30:T30"/>
    <mergeCell ref="P41:S41"/>
    <mergeCell ref="P28:T28"/>
    <mergeCell ref="P40:R40"/>
    <mergeCell ref="P50:T50"/>
    <mergeCell ref="P51:T51"/>
    <mergeCell ref="Q55:S55"/>
    <mergeCell ref="A146:O146"/>
    <mergeCell ref="A149:O149"/>
    <mergeCell ref="A150:O150"/>
    <mergeCell ref="A152:O152"/>
    <mergeCell ref="A153:O153"/>
    <mergeCell ref="D18:E18"/>
    <mergeCell ref="A130:O130"/>
    <mergeCell ref="A135:O135"/>
    <mergeCell ref="A136:O136"/>
    <mergeCell ref="A138:O138"/>
    <mergeCell ref="A111:H111"/>
    <mergeCell ref="A112:H112"/>
    <mergeCell ref="A113:H113"/>
    <mergeCell ref="A114:H114"/>
    <mergeCell ref="A115:H115"/>
    <mergeCell ref="A108:H108"/>
    <mergeCell ref="A109:H109"/>
    <mergeCell ref="A110:H110"/>
    <mergeCell ref="A98:H98"/>
    <mergeCell ref="A69:O69"/>
    <mergeCell ref="A70:O70"/>
    <mergeCell ref="A143:O143"/>
    <mergeCell ref="A144:O144"/>
    <mergeCell ref="A119:O119"/>
    <mergeCell ref="A120:O120"/>
    <mergeCell ref="A122:O122"/>
    <mergeCell ref="A123:O123"/>
    <mergeCell ref="A127:O127"/>
    <mergeCell ref="A128:O128"/>
    <mergeCell ref="D16:E16"/>
    <mergeCell ref="D17:E17"/>
    <mergeCell ref="A105:H105"/>
    <mergeCell ref="A106:H106"/>
    <mergeCell ref="A107:H107"/>
    <mergeCell ref="A99:H99"/>
    <mergeCell ref="A100:H100"/>
    <mergeCell ref="A101:H101"/>
    <mergeCell ref="A102:H102"/>
    <mergeCell ref="A103:H103"/>
    <mergeCell ref="A104:H104"/>
    <mergeCell ref="A93:H93"/>
    <mergeCell ref="A94:H94"/>
    <mergeCell ref="A95:H95"/>
    <mergeCell ref="A96:H96"/>
    <mergeCell ref="A97:H97"/>
    <mergeCell ref="A77:O77"/>
    <mergeCell ref="A84:O84"/>
    <mergeCell ref="A87:O87"/>
    <mergeCell ref="A92:H92"/>
    <mergeCell ref="A26:O26"/>
    <mergeCell ref="A32:O32"/>
    <mergeCell ref="A33:O33"/>
    <mergeCell ref="A40:O40"/>
    <mergeCell ref="A58:O58"/>
    <mergeCell ref="A67:O67"/>
    <mergeCell ref="A22:A24"/>
    <mergeCell ref="C22:C24"/>
    <mergeCell ref="B22:B24"/>
    <mergeCell ref="D22:D24"/>
    <mergeCell ref="G23:G24"/>
    <mergeCell ref="E22:G22"/>
    <mergeCell ref="H22:L22"/>
    <mergeCell ref="L23:L24"/>
    <mergeCell ref="O22:O24"/>
    <mergeCell ref="M22:N23"/>
    <mergeCell ref="J23:J24"/>
    <mergeCell ref="I23:I24"/>
    <mergeCell ref="H23:H24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Hadizhat</cp:lastModifiedBy>
  <cp:lastPrinted>2011-05-08T07:01:48Z</cp:lastPrinted>
  <dcterms:created xsi:type="dcterms:W3CDTF">2002-02-11T05:58:42Z</dcterms:created>
  <dcterms:modified xsi:type="dcterms:W3CDTF">2012-08-20T14:08:06Z</dcterms:modified>
</cp:coreProperties>
</file>