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omee\dlichkin\Documents\Xerox\SafeQ\Предложения_SQ\Яйва ГРЭС\Процедура_лицензии SQ\"/>
    </mc:Choice>
  </mc:AlternateContent>
  <bookViews>
    <workbookView xWindow="0" yWindow="0" windowWidth="25200" windowHeight="11250"/>
  </bookViews>
  <sheets>
    <sheet name="состав работ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" l="1"/>
  <c r="E19" i="2"/>
  <c r="E18" i="2"/>
  <c r="E12" i="2"/>
  <c r="E11" i="2"/>
  <c r="E9" i="2"/>
  <c r="E10" i="2"/>
  <c r="E20" i="2"/>
  <c r="E17" i="2"/>
  <c r="E16" i="2"/>
  <c r="E15" i="2"/>
  <c r="E14" i="2"/>
  <c r="E13" i="2"/>
  <c r="E5" i="2"/>
  <c r="E4" i="2"/>
  <c r="E3" i="2"/>
  <c r="E8" i="2"/>
  <c r="E7" i="2"/>
  <c r="E6" i="2"/>
  <c r="E21" i="2" l="1"/>
</calcChain>
</file>

<file path=xl/sharedStrings.xml><?xml version="1.0" encoding="utf-8"?>
<sst xmlns="http://schemas.openxmlformats.org/spreadsheetml/2006/main" count="25" uniqueCount="25">
  <si>
    <t xml:space="preserve">Разработка требования к серверному оборудованию и межсетевым коммуникациям </t>
  </si>
  <si>
    <t>Проведение предварительных испытаний системы</t>
  </si>
  <si>
    <t>Сдача программно-аппаратного комплекса в опытную эксплуатацию</t>
  </si>
  <si>
    <t>Сдача программно-аппаратного комплекса в промышленную эксплуатацию</t>
  </si>
  <si>
    <t>Разработка эксплуатационной документации</t>
  </si>
  <si>
    <t>Создание Личных кабинетов пользователей</t>
  </si>
  <si>
    <t>Привязка пропусков сотрудников к системе</t>
  </si>
  <si>
    <t>Настройка синхронизации с корпоративным сервером Active Directory и почтовым (SMTP) сервером</t>
  </si>
  <si>
    <t>№</t>
  </si>
  <si>
    <t>Наименование работ</t>
  </si>
  <si>
    <t>Кол-во</t>
  </si>
  <si>
    <t>Инструктирование пользователей и ИТ-сотрудников</t>
  </si>
  <si>
    <t>Установка и настройка Embedded ПО SafeQ на МФУ</t>
  </si>
  <si>
    <t>Монтаж считывателя смарт-карт на МФУ</t>
  </si>
  <si>
    <t>Монтаж и настройка внешних терминалов SafeQ на МФУ</t>
  </si>
  <si>
    <t>Программирование внешних терминалов SafeQ</t>
  </si>
  <si>
    <t>Тестирование печати через SafeQ</t>
  </si>
  <si>
    <t>Инсталляция и настройка серверного программного обеспечения на сервере SafeQ</t>
  </si>
  <si>
    <t>Настройка МФУ к установке терминалов SafeQ</t>
  </si>
  <si>
    <t>Разработка базовых правил маршрутизации печатных заданий</t>
  </si>
  <si>
    <t>Разработка шаблонов Отчетов, формируемых Системой</t>
  </si>
  <si>
    <t>Подключение принтеров к серверу SafeQ</t>
  </si>
  <si>
    <t>Сумма, руб. без НДС</t>
  </si>
  <si>
    <t>Итого без НДС, руб.:</t>
  </si>
  <si>
    <t>Цена, руб.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</si>
</sst>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8" formatCode="_-* #,##0\ _₽_-;\-* #,##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/>
    <xf numFmtId="168" fontId="0" fillId="0" borderId="0" xfId="1" applyNumberFormat="1" applyFont="1" applyBorder="1"/>
    <xf numFmtId="168" fontId="2" fillId="2" borderId="0" xfId="1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168" fontId="0" fillId="0" borderId="2" xfId="1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Fill="1" applyBorder="1" applyAlignment="1">
      <alignment horizontal="center"/>
    </xf>
    <xf numFmtId="168" fontId="0" fillId="0" borderId="5" xfId="1" applyNumberFormat="1" applyFont="1" applyBorder="1"/>
    <xf numFmtId="168" fontId="0" fillId="0" borderId="0" xfId="1" applyNumberFormat="1" applyFont="1" applyFill="1" applyBorder="1"/>
    <xf numFmtId="168" fontId="0" fillId="0" borderId="4" xfId="1" applyNumberFormat="1" applyFont="1" applyFill="1" applyBorder="1"/>
    <xf numFmtId="168" fontId="0" fillId="0" borderId="0" xfId="0" applyNumberFormat="1"/>
    <xf numFmtId="0" fontId="3" fillId="0" borderId="0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8" fontId="2" fillId="0" borderId="8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G8" sqref="G8"/>
    </sheetView>
  </sheetViews>
  <sheetFormatPr defaultRowHeight="15" x14ac:dyDescent="0.25"/>
  <cols>
    <col min="1" max="1" width="4.85546875" style="1" bestFit="1" customWidth="1"/>
    <col min="2" max="2" width="67" style="6" customWidth="1"/>
    <col min="3" max="3" width="7.28515625" style="1" bestFit="1" customWidth="1"/>
    <col min="4" max="4" width="12.7109375" style="7" customWidth="1"/>
    <col min="5" max="5" width="12.5703125" style="7" bestFit="1" customWidth="1"/>
  </cols>
  <sheetData>
    <row r="1" spans="1:5" s="22" customFormat="1" ht="31.5" customHeight="1" x14ac:dyDescent="0.25">
      <c r="A1" s="19" t="s">
        <v>8</v>
      </c>
      <c r="B1" s="20" t="s">
        <v>9</v>
      </c>
      <c r="C1" s="20" t="s">
        <v>10</v>
      </c>
      <c r="D1" s="20" t="s">
        <v>24</v>
      </c>
      <c r="E1" s="21" t="s">
        <v>22</v>
      </c>
    </row>
    <row r="2" spans="1:5" ht="25.5" x14ac:dyDescent="0.25">
      <c r="A2" s="9">
        <v>1</v>
      </c>
      <c r="B2" s="2" t="s">
        <v>0</v>
      </c>
      <c r="C2" s="3">
        <v>1</v>
      </c>
      <c r="D2" s="7">
        <v>1000</v>
      </c>
      <c r="E2" s="10">
        <f>C2*D2</f>
        <v>1000</v>
      </c>
    </row>
    <row r="3" spans="1:5" ht="25.5" x14ac:dyDescent="0.25">
      <c r="A3" s="9">
        <v>2</v>
      </c>
      <c r="B3" s="2" t="s">
        <v>17</v>
      </c>
      <c r="C3" s="3">
        <v>1</v>
      </c>
      <c r="D3" s="7">
        <v>35000</v>
      </c>
      <c r="E3" s="10">
        <f>C3*D3</f>
        <v>35000</v>
      </c>
    </row>
    <row r="4" spans="1:5" ht="25.5" x14ac:dyDescent="0.25">
      <c r="A4" s="9">
        <v>3</v>
      </c>
      <c r="B4" s="2" t="s">
        <v>7</v>
      </c>
      <c r="C4" s="3">
        <v>1</v>
      </c>
      <c r="D4" s="7">
        <v>5000</v>
      </c>
      <c r="E4" s="10">
        <f>C4*D4</f>
        <v>5000</v>
      </c>
    </row>
    <row r="5" spans="1:5" x14ac:dyDescent="0.25">
      <c r="A5" s="9">
        <v>4</v>
      </c>
      <c r="B5" s="2" t="s">
        <v>21</v>
      </c>
      <c r="C5" s="3">
        <v>88</v>
      </c>
      <c r="D5" s="7">
        <v>600</v>
      </c>
      <c r="E5" s="10">
        <f>C5*D5</f>
        <v>52800</v>
      </c>
    </row>
    <row r="6" spans="1:5" x14ac:dyDescent="0.25">
      <c r="A6" s="9">
        <v>5</v>
      </c>
      <c r="B6" s="2" t="s">
        <v>18</v>
      </c>
      <c r="C6" s="3">
        <v>20</v>
      </c>
      <c r="D6" s="7">
        <v>1000</v>
      </c>
      <c r="E6" s="10">
        <f>C6*D6</f>
        <v>20000</v>
      </c>
    </row>
    <row r="7" spans="1:5" x14ac:dyDescent="0.25">
      <c r="A7" s="9">
        <v>6</v>
      </c>
      <c r="B7" s="2" t="s">
        <v>13</v>
      </c>
      <c r="C7" s="3">
        <v>14</v>
      </c>
      <c r="D7" s="7">
        <v>500</v>
      </c>
      <c r="E7" s="10">
        <f>C7*D7</f>
        <v>7000</v>
      </c>
    </row>
    <row r="8" spans="1:5" x14ac:dyDescent="0.25">
      <c r="A8" s="9">
        <v>7</v>
      </c>
      <c r="B8" s="2" t="s">
        <v>12</v>
      </c>
      <c r="C8" s="3">
        <v>14</v>
      </c>
      <c r="D8" s="7">
        <v>5000</v>
      </c>
      <c r="E8" s="10">
        <f>C8*D8</f>
        <v>70000</v>
      </c>
    </row>
    <row r="9" spans="1:5" x14ac:dyDescent="0.25">
      <c r="A9" s="9">
        <v>8</v>
      </c>
      <c r="B9" s="2" t="s">
        <v>15</v>
      </c>
      <c r="C9" s="3">
        <v>6</v>
      </c>
      <c r="D9" s="7">
        <v>3000</v>
      </c>
      <c r="E9" s="10">
        <f>C9*D9</f>
        <v>18000</v>
      </c>
    </row>
    <row r="10" spans="1:5" x14ac:dyDescent="0.25">
      <c r="A10" s="9">
        <v>9</v>
      </c>
      <c r="B10" s="2" t="s">
        <v>14</v>
      </c>
      <c r="C10" s="3">
        <v>6</v>
      </c>
      <c r="D10" s="7">
        <v>3000</v>
      </c>
      <c r="E10" s="10">
        <f>C10*D10</f>
        <v>18000</v>
      </c>
    </row>
    <row r="11" spans="1:5" x14ac:dyDescent="0.25">
      <c r="A11" s="9">
        <v>10</v>
      </c>
      <c r="B11" s="2" t="s">
        <v>6</v>
      </c>
      <c r="C11" s="3">
        <v>1</v>
      </c>
      <c r="D11" s="7">
        <v>10000</v>
      </c>
      <c r="E11" s="10">
        <f>C11*D11</f>
        <v>10000</v>
      </c>
    </row>
    <row r="12" spans="1:5" x14ac:dyDescent="0.25">
      <c r="A12" s="9">
        <v>11</v>
      </c>
      <c r="B12" s="2" t="s">
        <v>5</v>
      </c>
      <c r="C12" s="3">
        <v>1</v>
      </c>
      <c r="D12" s="7">
        <v>1000</v>
      </c>
      <c r="E12" s="10">
        <f>C12*D12</f>
        <v>1000</v>
      </c>
    </row>
    <row r="13" spans="1:5" x14ac:dyDescent="0.25">
      <c r="A13" s="9">
        <v>12</v>
      </c>
      <c r="B13" s="2" t="s">
        <v>4</v>
      </c>
      <c r="C13" s="3">
        <v>1</v>
      </c>
      <c r="D13" s="7">
        <v>30000</v>
      </c>
      <c r="E13" s="10">
        <f>C13*D13</f>
        <v>30000</v>
      </c>
    </row>
    <row r="14" spans="1:5" x14ac:dyDescent="0.25">
      <c r="A14" s="9">
        <v>13</v>
      </c>
      <c r="B14" s="2" t="s">
        <v>16</v>
      </c>
      <c r="C14" s="4">
        <v>1</v>
      </c>
      <c r="D14" s="15">
        <v>8000</v>
      </c>
      <c r="E14" s="10">
        <f>C14*D14</f>
        <v>8000</v>
      </c>
    </row>
    <row r="15" spans="1:5" x14ac:dyDescent="0.25">
      <c r="A15" s="9">
        <v>14</v>
      </c>
      <c r="B15" s="2" t="s">
        <v>11</v>
      </c>
      <c r="C15" s="5">
        <v>1</v>
      </c>
      <c r="D15" s="15">
        <v>20000</v>
      </c>
      <c r="E15" s="10">
        <f>C15*D15</f>
        <v>20000</v>
      </c>
    </row>
    <row r="16" spans="1:5" x14ac:dyDescent="0.25">
      <c r="A16" s="9">
        <v>15</v>
      </c>
      <c r="B16" s="2" t="s">
        <v>19</v>
      </c>
      <c r="C16" s="5">
        <v>1</v>
      </c>
      <c r="D16" s="15">
        <v>5000</v>
      </c>
      <c r="E16" s="10">
        <f>C16*D16</f>
        <v>5000</v>
      </c>
    </row>
    <row r="17" spans="1:6" x14ac:dyDescent="0.25">
      <c r="A17" s="9">
        <v>16</v>
      </c>
      <c r="B17" s="2" t="s">
        <v>20</v>
      </c>
      <c r="C17" s="5">
        <v>1</v>
      </c>
      <c r="D17" s="15">
        <v>2000</v>
      </c>
      <c r="E17" s="10">
        <f>C17*D17</f>
        <v>2000</v>
      </c>
    </row>
    <row r="18" spans="1:6" x14ac:dyDescent="0.25">
      <c r="A18" s="9">
        <v>17</v>
      </c>
      <c r="B18" s="2" t="s">
        <v>1</v>
      </c>
      <c r="C18" s="4">
        <v>1</v>
      </c>
      <c r="D18" s="15">
        <v>8000</v>
      </c>
      <c r="E18" s="10">
        <f>C18*D18</f>
        <v>8000</v>
      </c>
    </row>
    <row r="19" spans="1:6" x14ac:dyDescent="0.25">
      <c r="A19" s="9">
        <v>18</v>
      </c>
      <c r="B19" s="2" t="s">
        <v>2</v>
      </c>
      <c r="C19" s="4">
        <v>1</v>
      </c>
      <c r="D19" s="15">
        <v>3000</v>
      </c>
      <c r="E19" s="10">
        <f>C19*D19</f>
        <v>3000</v>
      </c>
    </row>
    <row r="20" spans="1:6" x14ac:dyDescent="0.25">
      <c r="A20" s="11">
        <v>19</v>
      </c>
      <c r="B20" s="12" t="s">
        <v>3</v>
      </c>
      <c r="C20" s="13">
        <v>1</v>
      </c>
      <c r="D20" s="16">
        <v>3000</v>
      </c>
      <c r="E20" s="14">
        <f>C20*D20</f>
        <v>3000</v>
      </c>
    </row>
    <row r="21" spans="1:6" x14ac:dyDescent="0.25">
      <c r="B21" s="18" t="s">
        <v>23</v>
      </c>
      <c r="E21" s="8">
        <f>SUM(E2:E20)</f>
        <v>316800</v>
      </c>
    </row>
    <row r="24" spans="1:6" x14ac:dyDescent="0.25">
      <c r="F24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состав работ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Lichkin Dmitry</dc:creator>
  <cp:lastModifiedBy>Lichkin Dmitry</cp:lastModifiedBy>
  <dcterms:created xsi:type="dcterms:W3CDTF">2019-03-01T07:07:17Z</dcterms:created>
  <dcterms:modified xsi:type="dcterms:W3CDTF">2019-03-01T10:49:49Z</dcterms:modified>
</cp:coreProperties>
</file>