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PECIAL\ПРОГНОЗ\Рабочие материалы\2019\апрель\16.04.19\отправка эксель\"/>
    </mc:Choice>
  </mc:AlternateContent>
  <bookViews>
    <workbookView xWindow="0" yWindow="0" windowWidth="28800" windowHeight="11400"/>
  </bookViews>
  <sheets>
    <sheet name="год" sheetId="1" r:id="rId1"/>
    <sheet name="кварт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def1999" localSheetId="1">'[1]1999-veca'!#REF!</definedName>
    <definedName name="_def2000г" localSheetId="1">#REF!</definedName>
    <definedName name="_def2001г" localSheetId="1">#REF!</definedName>
    <definedName name="_def2002г" localSheetId="1">#REF!</definedName>
    <definedName name="_inf2000" localSheetId="1">#REF!</definedName>
    <definedName name="_inf2001" localSheetId="1">#REF!</definedName>
    <definedName name="_inf2002" localSheetId="1">#REF!</definedName>
    <definedName name="_inf2003" localSheetId="1">#REF!</definedName>
    <definedName name="_inf2004" localSheetId="1">#REF!</definedName>
    <definedName name="_inf2005" localSheetId="1">#REF!</definedName>
    <definedName name="_inf2006" localSheetId="1">#REF!</definedName>
    <definedName name="_inf2007" localSheetId="1">#REF!</definedName>
    <definedName name="_inf2007">#REF!</definedName>
    <definedName name="_inf2008" localSheetId="1">#REF!</definedName>
    <definedName name="_inf2008">#REF!</definedName>
    <definedName name="_inf2009" localSheetId="1">#REF!</definedName>
    <definedName name="_inf2009">#REF!</definedName>
    <definedName name="_inf2010" localSheetId="1">#REF!</definedName>
    <definedName name="_inf2010">#REF!</definedName>
    <definedName name="_inf2011" localSheetId="1">#REF!</definedName>
    <definedName name="_inf2011">#REF!</definedName>
    <definedName name="_inf2012" localSheetId="1">#REF!</definedName>
    <definedName name="_inf2012">#REF!</definedName>
    <definedName name="_inf2013" localSheetId="1">#REF!</definedName>
    <definedName name="_inf2013">#REF!</definedName>
    <definedName name="_inf2014" localSheetId="1">#REF!</definedName>
    <definedName name="_inf2014">#REF!</definedName>
    <definedName name="_inf2015" localSheetId="1">#REF!</definedName>
    <definedName name="_inf2015">#REF!</definedName>
    <definedName name="_infl.99" localSheetId="1">'[2]5.vec'!#REF!</definedName>
    <definedName name="_mm1" localSheetId="1">[3]ПРОГНОЗ_1!#REF!</definedName>
    <definedName name="_xlnm._FilterDatabase" localSheetId="0" hidden="1">год!$A$1:$A$99</definedName>
    <definedName name="a04t" localSheetId="1">#REF!</definedName>
    <definedName name="ColLastYearFB">[4]ФедД!$AH$17</definedName>
    <definedName name="ColLastYearFB1">[5]Управление!$AF$17</definedName>
    <definedName name="ColThisYearFB">[4]ФедД!$AG$17</definedName>
    <definedName name="ddd" localSheetId="1">[6]ПРОГНОЗ_1!#REF!</definedName>
    <definedName name="DOLL" localSheetId="1">#REF!</definedName>
    <definedName name="Excel_BuiltIn_Print_Area_1" localSheetId="1">#REF!</definedName>
    <definedName name="Excel_BuiltIn_Print_Area_4" localSheetId="1">#REF!</definedName>
    <definedName name="Excel_BuiltIn_Print_Area_5" localSheetId="1">#REF!</definedName>
    <definedName name="ff" localSheetId="1">#REF!</definedName>
    <definedName name="fffff" localSheetId="1">'[7]Гр5(о)'!#REF!</definedName>
    <definedName name="gggg" localSheetId="1">#REF!</definedName>
    <definedName name="jjjj" localSheetId="1">'[8]Гр5(о)'!#REF!</definedName>
    <definedName name="PeriodLastYearName">[4]ФедД!$AH$20</definedName>
    <definedName name="PeriodThisYearName">[4]ФедД!$AG$20</definedName>
    <definedName name="short">[9]!short</definedName>
    <definedName name="time" localSheetId="1">#REF!</definedName>
    <definedName name="title" localSheetId="1">'[10]Огл. Графиков'!$B$2:$B$31</definedName>
    <definedName name="title">'[11]Огл. Графиков'!$B$2:$B$31</definedName>
    <definedName name="Z_01CA8EBB_0C4C_4010_811F_073E57232CD7_.wvu.FilterData" localSheetId="0" hidden="1">год!$A$1:$A$106</definedName>
    <definedName name="Z_0ED5301B_3B9B_4028_A009_D402EF13F98D_.wvu.FilterData" localSheetId="0" hidden="1">год!$A$1:$A$99</definedName>
    <definedName name="Z_13B89219_28C6_4883_87AC_E0D1795AD51D_.wvu.FilterData" localSheetId="0" hidden="1">год!$A$1:$A$99</definedName>
    <definedName name="Z_268023C0_9BC0_40EB_A535_38BF110897FA_.wvu.FilterData" localSheetId="0" hidden="1">год!$A$1:$A$99</definedName>
    <definedName name="Z_3DEEBB3D_1270_47DE_834F_86032DB959D9_.wvu.FilterData" localSheetId="0" hidden="1">год!$A$1:$A$99</definedName>
    <definedName name="Z_4E2D07F0_76DB_4630_BC1D_F4D5A502B378_.wvu.FilterData" localSheetId="0" hidden="1">год!$A$1:$A$99</definedName>
    <definedName name="Z_572ABAB9_340C_418A_A9AD_B19F14213DA2_.wvu.FilterData" localSheetId="0" hidden="1">год!$A$1:$A$99</definedName>
    <definedName name="Z_ABD7BA35_04E1_43E0_AC75_033C3CA6FF3C_.wvu.Cols" localSheetId="0" hidden="1">год!#REF!,год!$J:$L</definedName>
    <definedName name="Z_ABD7BA35_04E1_43E0_AC75_033C3CA6FF3C_.wvu.FilterData" localSheetId="0" hidden="1">год!$A$1:$A$99</definedName>
    <definedName name="Z_ABD7BA35_04E1_43E0_AC75_033C3CA6FF3C_.wvu.PrintArea" localSheetId="0" hidden="1">год!$A$1:$L$99</definedName>
    <definedName name="Z_ABD7BA35_04E1_43E0_AC75_033C3CA6FF3C_.wvu.PrintArea" localSheetId="1" hidden="1">кварт!$D$1:$X$59</definedName>
    <definedName name="Z_ABD7BA35_04E1_43E0_AC75_033C3CA6FF3C_.wvu.PrintTitles" localSheetId="1" hidden="1">кварт!$D:$D,кварт!$20:$23</definedName>
    <definedName name="Z_C73CA27E_77B2_422A_A773_B235904BACA3_.wvu.Cols" localSheetId="0" hidden="1">год!#REF!,год!$J:$L</definedName>
    <definedName name="Z_C73CA27E_77B2_422A_A773_B235904BACA3_.wvu.FilterData" localSheetId="0" hidden="1">год!$A$1:$A$99</definedName>
    <definedName name="Z_C73CA27E_77B2_422A_A773_B235904BACA3_.wvu.PrintArea" localSheetId="0" hidden="1">год!$A$1:$L$99</definedName>
    <definedName name="Z_C73CA27E_77B2_422A_A773_B235904BACA3_.wvu.PrintArea" localSheetId="1" hidden="1">кварт!$D$1:$X$59</definedName>
    <definedName name="Z_C73CA27E_77B2_422A_A773_B235904BACA3_.wvu.PrintTitles" localSheetId="1" hidden="1">кварт!$D:$D,кварт!$20:$23</definedName>
    <definedName name="Z_D49940EF_113F_4789_B6E7_8353B816853A_.wvu.Cols" localSheetId="0" hidden="1">год!#REF!,год!$J:$L</definedName>
    <definedName name="Z_D49940EF_113F_4789_B6E7_8353B816853A_.wvu.Cols" localSheetId="1" hidden="1">кварт!$A:$C</definedName>
    <definedName name="Z_D49940EF_113F_4789_B6E7_8353B816853A_.wvu.FilterData" localSheetId="0" hidden="1">год!$A$1:$A$99</definedName>
    <definedName name="Z_D49940EF_113F_4789_B6E7_8353B816853A_.wvu.PrintArea" localSheetId="0" hidden="1">год!$A$1:$L$99</definedName>
    <definedName name="Z_D49940EF_113F_4789_B6E7_8353B816853A_.wvu.PrintArea" localSheetId="1" hidden="1">кварт!$D$1:$X$59</definedName>
    <definedName name="Z_D49940EF_113F_4789_B6E7_8353B816853A_.wvu.PrintTitles" localSheetId="1" hidden="1">кварт!$D:$D,кварт!$20:$23</definedName>
    <definedName name="Z_DCC68DFC_E4AF_484C_822A_D560C6D52926_.wvu.FilterData" localSheetId="0" hidden="1">год!$A$1:$A$99</definedName>
    <definedName name="Z_E55F6B6A_DBD3_4117_B149_A082390B8D13_.wvu.Cols" localSheetId="0" hidden="1">год!#REF!,год!$J:$L</definedName>
    <definedName name="Z_E55F6B6A_DBD3_4117_B149_A082390B8D13_.wvu.FilterData" localSheetId="0" hidden="1">год!$A$1:$A$99</definedName>
    <definedName name="Z_E55F6B6A_DBD3_4117_B149_A082390B8D13_.wvu.PrintArea" localSheetId="0" hidden="1">год!$A$1:$L$99</definedName>
    <definedName name="Z_E55F6B6A_DBD3_4117_B149_A082390B8D13_.wvu.PrintArea" localSheetId="1" hidden="1">кварт!$D$1:$X$59</definedName>
    <definedName name="Z_E55F6B6A_DBD3_4117_B149_A082390B8D13_.wvu.PrintTitles" localSheetId="1" hidden="1">кварт!$D:$D,кварт!$20:$23</definedName>
    <definedName name="Z_E9547856_3045_49CA_B3C7_618D2DA21087_.wvu.FilterData" localSheetId="0" hidden="1">год!$A$1:$A$99</definedName>
    <definedName name="Z_E9D4ABE5_580B_4EA1_8057_CB16EE65A5F9_.wvu.FilterData" localSheetId="0" hidden="1">год!$A$1:$A$99</definedName>
    <definedName name="Z_F49A5623_9435_4BAA_98DE_EAAB0061DE16_.wvu.FilterData" localSheetId="0" hidden="1">год!$A$1:$A$99</definedName>
    <definedName name="Z_F555932C_CC75_42D3_B754_FE5E25B3BD19_.wvu.Cols" localSheetId="1" hidden="1">кварт!#REF!</definedName>
    <definedName name="Z_F555932C_CC75_42D3_B754_FE5E25B3BD19_.wvu.PrintArea" localSheetId="1" hidden="1">кварт!$D$1:$N$59</definedName>
    <definedName name="Z_F555932C_CC75_42D3_B754_FE5E25B3BD19_.wvu.PrintTitles" localSheetId="1" hidden="1">кварт!$D:$D,кварт!$20:$23</definedName>
    <definedName name="Z_F555932C_CC75_42D3_B754_FE5E25B3BD19_.wvu.Rows" localSheetId="1" hidden="1">кварт!$1:$19,кварт!#REF!,кварт!#REF!,кварт!#REF!,кварт!#REF!,кварт!#REF!,кварт!#REF!</definedName>
    <definedName name="а" localSheetId="1">#REF!</definedName>
    <definedName name="ааа" localSheetId="1">#REF!</definedName>
    <definedName name="АнМ" localSheetId="1">'[12]Гр5(о)'!#REF!</definedName>
    <definedName name="вв" localSheetId="1">[13]ПРОГНОЗ_1!#REF!</definedName>
    <definedName name="Вып_н_2003" localSheetId="1">'[10]Текущие цены'!#REF!</definedName>
    <definedName name="вып_н_2004" localSheetId="1">'[10]Текущие цены'!#REF!</definedName>
    <definedName name="Вып_ОФ_с_пц" localSheetId="1">[10]рабочий!$Y$202:$AP$224</definedName>
    <definedName name="Вып_ОФ_с_пц">[11]рабочий!$Y$202:$AP$224</definedName>
    <definedName name="Вып_оф_с_цпг" localSheetId="1">'[10]Текущие цены'!#REF!</definedName>
    <definedName name="Вып_с_новых_ОФ" localSheetId="1">[10]рабочий!$Y$277:$AP$299</definedName>
    <definedName name="Вып_с_новых_ОФ">[11]рабочий!$Y$277:$AP$299</definedName>
    <definedName name="Выход">[14]Управление!$AF$20</definedName>
    <definedName name="График">"Диагр. 4"</definedName>
    <definedName name="дд" localSheetId="1">#REF!</definedName>
    <definedName name="Дефл_ц_пред_год" localSheetId="1">'[10]Текущие цены'!$AT$36:$BK$58</definedName>
    <definedName name="Дефл_ц_пред_год">'[11]Текущие цены'!$AT$36:$BK$58</definedName>
    <definedName name="Дефлятор_годовой" localSheetId="1">'[10]Текущие цены'!$Y$4:$AP$27</definedName>
    <definedName name="Дефлятор_годовой">'[11]Текущие цены'!$Y$4:$AP$27</definedName>
    <definedName name="Дефлятор_цепной" localSheetId="1">'[10]Текущие цены'!$Y$36:$AP$58</definedName>
    <definedName name="Дефлятор_цепной">'[11]Текущие цены'!$Y$36:$AP$58</definedName>
    <definedName name="ДС" localSheetId="1">#REF!</definedName>
    <definedName name="_xlnm.Print_Titles" localSheetId="1">кварт!$D:$D,кварт!$20:$23</definedName>
    <definedName name="зз" localSheetId="1">#REF!</definedName>
    <definedName name="иии" localSheetId="1">#REF!</definedName>
    <definedName name="кк" localSheetId="1">#REF!</definedName>
    <definedName name="ллл" localSheetId="1">#REF!</definedName>
    <definedName name="М1" localSheetId="1">[15]ПРОГНОЗ_1!#REF!</definedName>
    <definedName name="Модель2" localSheetId="1">#REF!</definedName>
    <definedName name="Мониторинг1" localSheetId="1">'[16]Гр5(о)'!#REF!</definedName>
    <definedName name="нн" localSheetId="1">#REF!</definedName>
    <definedName name="новые_ОФ_2003" localSheetId="1">[10]рабочий!$F$305:$W$327</definedName>
    <definedName name="новые_ОФ_2003">[11]рабочий!$F$305:$W$327</definedName>
    <definedName name="новые_ОФ_2004" localSheetId="1">[10]рабочий!$F$335:$W$357</definedName>
    <definedName name="новые_ОФ_2004">[11]рабочий!$F$335:$W$357</definedName>
    <definedName name="новые_ОФ_а_всего" localSheetId="1">[10]рабочий!$F$767:$V$789</definedName>
    <definedName name="новые_ОФ_а_всего">[11]рабочий!$F$767:$V$789</definedName>
    <definedName name="новые_ОФ_всего" localSheetId="1">[10]рабочий!$F$1331:$V$1353</definedName>
    <definedName name="новые_ОФ_всего">[11]рабочий!$F$1331:$V$1353</definedName>
    <definedName name="новые_ОФ_п_всего" localSheetId="1">[10]рабочий!$F$1293:$V$1315</definedName>
    <definedName name="новые_ОФ_п_всего">[11]рабочий!$F$1293:$V$1315</definedName>
    <definedName name="_xlnm.Print_Area" localSheetId="0">год!$A$1:$K$102</definedName>
    <definedName name="_xlnm.Print_Area" localSheetId="1">кварт!$D$1:$X$61</definedName>
    <definedName name="окраска_05" localSheetId="1">[10]окраска!$C$7:$Z$30</definedName>
    <definedName name="окраска_05">[11]окраска!$C$7:$Z$30</definedName>
    <definedName name="окраска_06" localSheetId="1">[10]окраска!$C$35:$Z$58</definedName>
    <definedName name="окраска_06">[11]окраска!$C$35:$Z$58</definedName>
    <definedName name="окраска_07" localSheetId="1">[10]окраска!$C$63:$Z$86</definedName>
    <definedName name="окраска_07">[11]окраска!$C$63:$Z$86</definedName>
    <definedName name="окраска_08" localSheetId="1">[10]окраска!$C$91:$Z$114</definedName>
    <definedName name="окраска_08">[11]окраска!$C$91:$Z$114</definedName>
    <definedName name="окраска_09" localSheetId="1">[10]окраска!$C$119:$Z$142</definedName>
    <definedName name="окраска_09">[11]окраска!$C$119:$Z$142</definedName>
    <definedName name="окраска_10" localSheetId="1">[10]окраска!$C$147:$Z$170</definedName>
    <definedName name="окраска_10">[11]окраска!$C$147:$Z$170</definedName>
    <definedName name="окраска_11" localSheetId="1">[10]окраска!$C$175:$Z$198</definedName>
    <definedName name="окраска_11">[11]окраска!$C$175:$Z$198</definedName>
    <definedName name="окраска_12" localSheetId="1">[10]окраска!$C$203:$Z$226</definedName>
    <definedName name="окраска_12">[11]окраска!$C$203:$Z$226</definedName>
    <definedName name="окраска_13" localSheetId="1">[10]окраска!$C$231:$Z$254</definedName>
    <definedName name="окраска_13">[11]окраска!$C$231:$Z$254</definedName>
    <definedName name="окраска_14" localSheetId="1">[10]окраска!$C$259:$Z$282</definedName>
    <definedName name="окраска_14">[11]окраска!$C$259:$Z$282</definedName>
    <definedName name="окраска_15" localSheetId="1">[10]окраска!$C$287:$Z$310</definedName>
    <definedName name="окраска_15">[11]окраска!$C$287:$Z$310</definedName>
    <definedName name="ооо" localSheetId="1">#REF!</definedName>
    <definedName name="ОФ_а_с_пц" localSheetId="1">[10]рабочий!$CI$121:$CY$143</definedName>
    <definedName name="ОФ_а_с_пц">[11]рабочий!$CI$121:$CY$143</definedName>
    <definedName name="оф_н_а_2003_пц" localSheetId="1">'[10]Текущие цены'!#REF!</definedName>
    <definedName name="оф_н_а_2004" localSheetId="1">'[10]Текущие цены'!#REF!</definedName>
    <definedName name="ПОКАЗАТЕЛИ_ДОЛГОСР.ПРОГНОЗА" localSheetId="1">'[17]ИПЦ2002-2004'!#REF!</definedName>
    <definedName name="ПОКАЗАТЕЛИ_ДОЛГОСР.ПРОГНОЗА">'[18]2002(v2)'!#REF!</definedName>
    <definedName name="ПОТР._РЫНОКДП" localSheetId="1">'[1]1999-veca'!#REF!</definedName>
    <definedName name="Потреб_вып_всего" localSheetId="1">'[10]Текущие цены'!#REF!</definedName>
    <definedName name="Потреб_вып_оф_н_цпг" localSheetId="1">'[10]Текущие цены'!#REF!</definedName>
    <definedName name="пп" localSheetId="1">#REF!</definedName>
    <definedName name="ппп" localSheetId="1">#REF!</definedName>
    <definedName name="пппп" localSheetId="1">'[19]2002(v1)'!#REF!</definedName>
    <definedName name="приб">[20]Управление!$AE$20</definedName>
    <definedName name="прибвб2">[20]Управление!$AF$20</definedName>
    <definedName name="Прогноз_Вып_пц" localSheetId="1">[10]рабочий!$Y$240:$AP$262</definedName>
    <definedName name="Прогноз_Вып_пц">[11]рабочий!$Y$240:$AP$262</definedName>
    <definedName name="Прогноз_вып_цпг" localSheetId="1">'[10]Текущие цены'!#REF!</definedName>
    <definedName name="Прогноз97" localSheetId="1">[21]ПРОГНОЗ_1!#REF!</definedName>
    <definedName name="суда">[9]!суда</definedName>
    <definedName name="ттт" localSheetId="1">#REF!</definedName>
    <definedName name="фо_а_н_пц" localSheetId="1">[10]рабочий!$AR$240:$BI$263</definedName>
    <definedName name="фо_а_н_пц">[11]рабочий!$AR$240:$BI$263</definedName>
    <definedName name="фо_а_с_пц" localSheetId="1">[10]рабочий!$AS$202:$BI$224</definedName>
    <definedName name="фо_а_с_пц">[11]рабочий!$AS$202:$BI$224</definedName>
    <definedName name="фо_н_03" localSheetId="1">[10]рабочий!$X$305:$X$327</definedName>
    <definedName name="фо_н_03">[11]рабочий!$X$305:$X$327</definedName>
    <definedName name="фо_н_04" localSheetId="1">[10]рабочий!$X$335:$X$357</definedName>
    <definedName name="фо_н_04">[11]рабочий!$X$335:$X$357</definedName>
    <definedName name="фф" localSheetId="1">'[22]Гр5(о)'!#REF!</definedName>
    <definedName name="ффф" localSheetId="1">#REF!</definedName>
    <definedName name="хх" localSheetId="1">#REF!</definedName>
    <definedName name="цц" localSheetId="1">#REF!</definedName>
    <definedName name="шш" localSheetId="1">#REF!</definedName>
    <definedName name="щщ" localSheetId="1">#REF!</definedName>
    <definedName name="ыяпр">[9]!ыяпр</definedName>
    <definedName name="ььь" localSheetId="1">#REF!</definedName>
    <definedName name="э" localSheetId="1">#REF!</definedName>
    <definedName name="юююю" localSheetId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K95" i="1"/>
  <c r="J95" i="1"/>
  <c r="K69" i="1"/>
  <c r="K5" i="1"/>
  <c r="L69" i="1"/>
  <c r="J69" i="1"/>
  <c r="K67" i="1"/>
  <c r="J67" i="1"/>
  <c r="L67" i="1"/>
  <c r="L49" i="1"/>
  <c r="K49" i="1"/>
  <c r="J49" i="1"/>
  <c r="L40" i="1"/>
  <c r="K40" i="1"/>
  <c r="J40" i="1"/>
  <c r="K37" i="1"/>
  <c r="L55" i="1"/>
  <c r="L58" i="1"/>
  <c r="K58" i="1"/>
  <c r="J58" i="1"/>
  <c r="L46" i="1"/>
  <c r="J46" i="1"/>
  <c r="L34" i="1"/>
  <c r="K34" i="1"/>
  <c r="J34" i="1"/>
  <c r="K46" i="1"/>
  <c r="K55" i="1"/>
  <c r="J55" i="1"/>
  <c r="L43" i="1"/>
  <c r="K43" i="1"/>
  <c r="J43" i="1"/>
  <c r="L52" i="1"/>
  <c r="K52" i="1"/>
  <c r="J52" i="1"/>
  <c r="L61" i="1"/>
  <c r="K61" i="1"/>
  <c r="J61" i="1"/>
  <c r="L37" i="1"/>
  <c r="J37" i="1"/>
  <c r="L64" i="1"/>
  <c r="K64" i="1"/>
  <c r="J64" i="1"/>
  <c r="K31" i="1"/>
  <c r="J31" i="1"/>
  <c r="L31" i="1"/>
  <c r="L8" i="1"/>
  <c r="K8" i="1"/>
  <c r="J8" i="1"/>
  <c r="L5" i="1"/>
  <c r="J5" i="1"/>
</calcChain>
</file>

<file path=xl/sharedStrings.xml><?xml version="1.0" encoding="utf-8"?>
<sst xmlns="http://schemas.openxmlformats.org/spreadsheetml/2006/main" count="332" uniqueCount="213">
  <si>
    <t>Н а и м е н о в а н и е  о т р а с л и</t>
  </si>
  <si>
    <r>
      <t>оценка</t>
    </r>
    <r>
      <rPr>
        <b/>
        <i/>
        <vertAlign val="superscript"/>
        <sz val="10"/>
        <color indexed="8"/>
        <rFont val="Arial"/>
        <family val="2"/>
        <charset val="204"/>
      </rPr>
      <t>1</t>
    </r>
  </si>
  <si>
    <t>прогноз</t>
  </si>
  <si>
    <t>Промышленность (BCDE)</t>
  </si>
  <si>
    <t xml:space="preserve">  дефлятор</t>
  </si>
  <si>
    <t>BCDEг/г отчет</t>
  </si>
  <si>
    <t xml:space="preserve">  ИЦП</t>
  </si>
  <si>
    <t xml:space="preserve">   в т. ч.  без продукции ТЭКа (нефть, нефтепродукты, уголь, газ, энергетика)</t>
  </si>
  <si>
    <t>Добыча полезных ископаемых (Раздел B)</t>
  </si>
  <si>
    <t>Bг/г расчет</t>
  </si>
  <si>
    <t xml:space="preserve">Добыча топливно-энергетических полезных ископаемых (05, 06+09) </t>
  </si>
  <si>
    <t>05+06+09г/г расчет</t>
  </si>
  <si>
    <t>Добыча угля (05)</t>
  </si>
  <si>
    <t>05г/г расчет</t>
  </si>
  <si>
    <r>
      <t xml:space="preserve">  уголь энергетический каменный</t>
    </r>
    <r>
      <rPr>
        <i/>
        <vertAlign val="superscript"/>
        <sz val="14"/>
        <color indexed="8"/>
        <rFont val="Cambria"/>
        <family val="1"/>
        <charset val="204"/>
      </rPr>
      <t>2</t>
    </r>
  </si>
  <si>
    <t>Добыча сырой нефти и природного газа (06+09)</t>
  </si>
  <si>
    <t>06+09г/г расчет</t>
  </si>
  <si>
    <t xml:space="preserve">Добыча металлических руд и прочих полезных ископаемых (07, 08) </t>
  </si>
  <si>
    <t>07+08г/г расчет</t>
  </si>
  <si>
    <t>Добыча металлических руд (07)</t>
  </si>
  <si>
    <t>07г/г расчет</t>
  </si>
  <si>
    <t xml:space="preserve">  индекс цен производителей</t>
  </si>
  <si>
    <t>Добыча прочих полезных ископаемых (08)</t>
  </si>
  <si>
    <t>08г/г расчет</t>
  </si>
  <si>
    <t>Обрабатывающие производства (Раздел C)</t>
  </si>
  <si>
    <t>Сг/г расчет</t>
  </si>
  <si>
    <t>Производство пищевых продуктов, напитков и табачных изделий (10, 11, 12)</t>
  </si>
  <si>
    <t>10+11+12г/г расчет</t>
  </si>
  <si>
    <t>Производство текстильных изделий, 
Производство одежды, 
Производство кожи и изделий из кожи (13, 14, 15)</t>
  </si>
  <si>
    <t>13+14+15г/г расчет</t>
  </si>
  <si>
    <t>Обработка древесины и производство изделий из дерева и пробки, кроме мебели, производство изделий из соломки и материалов для плетения (16)</t>
  </si>
  <si>
    <t>16г/г расчет</t>
  </si>
  <si>
    <t>Производство бумаги и бумажных изделий (17)</t>
  </si>
  <si>
    <t>17г/г расчет</t>
  </si>
  <si>
    <t>Производство нефтепродуктов (19.2)</t>
  </si>
  <si>
    <t>19.2г/г расчет</t>
  </si>
  <si>
    <t>Производство химических веществ и химических продуктов, Производство лекарственных средств и материалов, применяемых в медицинских целях, 
Производство резиновых и пластмассовых изделий (20, 21, 22)</t>
  </si>
  <si>
    <t>20+21+22г/г расчет</t>
  </si>
  <si>
    <t>Производство прочей неметаллической минеральной продукции (23)</t>
  </si>
  <si>
    <t>23г/г расчет</t>
  </si>
  <si>
    <t xml:space="preserve">Производство черных металлов 
(24.1, 24.2, 24.3, 24.5) </t>
  </si>
  <si>
    <t>24.1+24.2+24.3+24.5г/г расчет</t>
  </si>
  <si>
    <t>Производство основных драгоценных металлов и прочих цветных металлов, производство ядерного топлива (24.4)</t>
  </si>
  <si>
    <t>24.4г/г расчет</t>
  </si>
  <si>
    <t>Производство готовых металлических изделий, кроме машин и оборудования (25)</t>
  </si>
  <si>
    <t>25г/г расчет</t>
  </si>
  <si>
    <t>Продукция машиностроения (26, 27, 28, 29, 30, 33)</t>
  </si>
  <si>
    <t>26+27+28+29+30+33г/г расчет</t>
  </si>
  <si>
    <t>Прочие</t>
  </si>
  <si>
    <t>Прочие 18,19 искл. 19.2,31,32г/г расчет</t>
  </si>
  <si>
    <t>Обеспечение электрической энергией, газом и паром; кондиционирование воздуха (35)</t>
  </si>
  <si>
    <t>Dг/г расчет</t>
  </si>
  <si>
    <t xml:space="preserve">  индекс цен производителей (ИЦП)</t>
  </si>
  <si>
    <t>Водоснабжение; водоотведение, организация сбора и утилизация отходов, деятельность по ликвидации загрязнений (Раздел E)</t>
  </si>
  <si>
    <t xml:space="preserve">            </t>
  </si>
  <si>
    <t>Eг/г расчет</t>
  </si>
  <si>
    <t>Сельское хозяйство</t>
  </si>
  <si>
    <t>Сельское хозяйствог/г расчет</t>
  </si>
  <si>
    <t xml:space="preserve">  индексы цен производителей</t>
  </si>
  <si>
    <t xml:space="preserve"> - растениеводство</t>
  </si>
  <si>
    <t xml:space="preserve"> Растениеводствог/г расчет</t>
  </si>
  <si>
    <t xml:space="preserve"> - животноводство</t>
  </si>
  <si>
    <t xml:space="preserve">  индекс цен реализации продукции сельхозпроизводителями</t>
  </si>
  <si>
    <t>Животноводствог/г расчет</t>
  </si>
  <si>
    <t>Транспорт, вкл. трубопроводный</t>
  </si>
  <si>
    <t>Транспорт, вкл. Трубопроводныйг/г расчет</t>
  </si>
  <si>
    <t xml:space="preserve">  ИЦП с исключением трубопроводн. транспорта</t>
  </si>
  <si>
    <r>
      <t>Инвестиции в основной капитал</t>
    </r>
    <r>
      <rPr>
        <b/>
        <vertAlign val="superscript"/>
        <sz val="14"/>
        <color indexed="8"/>
        <rFont val="Times New Roman"/>
        <family val="1"/>
        <charset val="204"/>
      </rPr>
      <t xml:space="preserve"> 3</t>
    </r>
  </si>
  <si>
    <t xml:space="preserve">  индексы цен </t>
  </si>
  <si>
    <t>Инвестиции в основной капитал (капитальные вложения)г/г расчет</t>
  </si>
  <si>
    <t>Строительство</t>
  </si>
  <si>
    <t>Строительствог/г расчет</t>
  </si>
  <si>
    <t xml:space="preserve">  оборот розничной торговли, дефлятор</t>
  </si>
  <si>
    <r>
      <rPr>
        <b/>
        <sz val="14"/>
        <color indexed="8"/>
        <rFont val="Times New Roman"/>
        <family val="1"/>
        <charset val="204"/>
      </rPr>
      <t xml:space="preserve">Потребительский рынок </t>
    </r>
    <r>
      <rPr>
        <b/>
        <vertAlign val="superscript"/>
        <sz val="14"/>
        <color indexed="8"/>
        <rFont val="Times New Roman"/>
        <family val="1"/>
        <charset val="204"/>
      </rPr>
      <t>4</t>
    </r>
  </si>
  <si>
    <t xml:space="preserve">  ИПЦ на товары</t>
  </si>
  <si>
    <t>Оборот розничной торговлиг/г расчет</t>
  </si>
  <si>
    <t xml:space="preserve">  платные услуги населению, дефлятор</t>
  </si>
  <si>
    <t xml:space="preserve">  ИПЦ на услуги</t>
  </si>
  <si>
    <t xml:space="preserve"> Платные услуги населениюг/г расчет</t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</si>
  <si>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- индексы-дефляторы, выделенный курсивом - оценка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</si>
  <si>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- в соответствии с Общероссийским классификаторои продукции по видам экономической деятельности (ОКПД2) ОК 034-2014 (КПЕС 2008)  уголь, за исключением антрацита, угля коксующегося и угля бурого (05.10.10.130)</t>
    </r>
  </si>
  <si>
    <r>
      <rPr>
        <vertAlign val="superscript"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- за счет всех источников финансирования</t>
    </r>
  </si>
  <si>
    <r>
      <rPr>
        <vertAlign val="superscript"/>
        <sz val="9"/>
        <color theme="1"/>
        <rFont val="Times New Roman"/>
        <family val="1"/>
        <charset val="204"/>
      </rPr>
      <t>4</t>
    </r>
    <r>
      <rPr>
        <sz val="9"/>
        <color theme="1"/>
        <rFont val="Times New Roman"/>
        <family val="1"/>
        <charset val="204"/>
      </rPr>
      <t xml:space="preserve"> - с учетом НДС, косвенных налогов, торгово-транспортной наценки</t>
    </r>
  </si>
  <si>
    <t xml:space="preserve">Прогноз показателей инфляции на 2019 год </t>
  </si>
  <si>
    <t xml:space="preserve">Прогноз показателей инфляции на 2020 год </t>
  </si>
  <si>
    <t xml:space="preserve"> Март</t>
  </si>
  <si>
    <t xml:space="preserve"> Июнь </t>
  </si>
  <si>
    <t>Сен.</t>
  </si>
  <si>
    <t xml:space="preserve"> Дек.</t>
  </si>
  <si>
    <t>базовый вариант</t>
  </si>
  <si>
    <t xml:space="preserve"> Дек.2019</t>
  </si>
  <si>
    <t xml:space="preserve"> Дек.2020</t>
  </si>
  <si>
    <t>прирост цен за период -%</t>
  </si>
  <si>
    <t>прирост цен-%, г. / г.</t>
  </si>
  <si>
    <t xml:space="preserve">  ПОКАЗАТЕЛИ  ИНФЛЯЦИИ </t>
  </si>
  <si>
    <t>Все товары и услуги</t>
  </si>
  <si>
    <t xml:space="preserve"> • потребительские цены (ИПЦ)</t>
  </si>
  <si>
    <t>Все товары</t>
  </si>
  <si>
    <t xml:space="preserve">    Товары </t>
  </si>
  <si>
    <t>Продовольственные товары</t>
  </si>
  <si>
    <t xml:space="preserve">       Продовольственные товары</t>
  </si>
  <si>
    <t>Продовольственные товары искл. плодоовощи</t>
  </si>
  <si>
    <t xml:space="preserve">          без плодоовощной  продукции</t>
  </si>
  <si>
    <t>Плодоовощная продукция</t>
  </si>
  <si>
    <t xml:space="preserve">         плодоовощная продукция</t>
  </si>
  <si>
    <t>Непродовольственные товары</t>
  </si>
  <si>
    <t xml:space="preserve">       Непродовольственные товары</t>
  </si>
  <si>
    <t>Непродовольственные товары искл. Бензин</t>
  </si>
  <si>
    <t xml:space="preserve">         в т.ч. с исключением бензина</t>
  </si>
  <si>
    <t>Услуги</t>
  </si>
  <si>
    <t xml:space="preserve">    Услуги</t>
  </si>
  <si>
    <t>Орг. ЖКХ</t>
  </si>
  <si>
    <t xml:space="preserve">         услуги организаций ЖКХ</t>
  </si>
  <si>
    <t>Услуги искл. орг. ЖКХ</t>
  </si>
  <si>
    <t xml:space="preserve">         прочие услуги</t>
  </si>
  <si>
    <r>
      <t xml:space="preserve">• цены пpоизводителей пpомышленной продукции (ИЦП) 
</t>
    </r>
    <r>
      <rPr>
        <u/>
        <sz val="12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 методологии Росстата</t>
    </r>
  </si>
  <si>
    <t>ПРОГНОЗ ИНДЕКСОВ ДЕФЛЯТОРОВ  И  ИНДЕКСОВ ЦЕН ПРОИЗВОДИТЕЛЕЙ (ИЦП) ПО ВИДАМ ЭКОНОМИЧЕСКОЙ ДЕЯТЕЛЬНОСТИ  на 2019 год</t>
  </si>
  <si>
    <t>ПРОГНОЗ ИНДЕКСОВ ДЕФЛЯТОРОВ  И  ИНДЕКСОВ ЦЕН ПРОИЗВОДИТЕЛЕЙ (ИЦП) ПО ВИДАМ ЭКОНОМИЧЕСКОЙ ДЕЯТЕЛЬНОСТИ  на 2020 год</t>
  </si>
  <si>
    <t>Дефляторы   (без НДС, акзицов, транспортировки и др.) на продукцию, произведенную  для внутреннего рынка и на экспорт</t>
  </si>
  <si>
    <t>Индексы цен производителей (без НДС, акзицов, транспортировки и др.) на внутреннем  рынке (без учета нерыночных форм обмена)</t>
  </si>
  <si>
    <t>1кв.19</t>
  </si>
  <si>
    <t>2кв.19</t>
  </si>
  <si>
    <t>3кв.19</t>
  </si>
  <si>
    <t>4кв.19</t>
  </si>
  <si>
    <t>1кв.20</t>
  </si>
  <si>
    <t>2кв.20</t>
  </si>
  <si>
    <t>3кв.20</t>
  </si>
  <si>
    <t>4кв.20</t>
  </si>
  <si>
    <t>г/г</t>
  </si>
  <si>
    <t>( г/г.)</t>
  </si>
  <si>
    <t xml:space="preserve">    к предыдущему кварталу</t>
  </si>
  <si>
    <t>BCDEИД к соотв.кв. прогноз</t>
  </si>
  <si>
    <t>BCDEиндекс (к базе)</t>
  </si>
  <si>
    <t>ИД к соотв.кв. прогнозBCDE искл. 05+06+09+19.2+D+E</t>
  </si>
  <si>
    <t>г/г расчетBCDE искл. 05+06+09+19.2+D+E</t>
  </si>
  <si>
    <t>индекс (к базе)BCDE искл. 05+06+09+19.2+D+E</t>
  </si>
  <si>
    <t>BИД к соотв.кв. прогноз</t>
  </si>
  <si>
    <t>Bиндекс (к базе)</t>
  </si>
  <si>
    <t>ИД к соотв.кв. прогноз05+06+09</t>
  </si>
  <si>
    <t>индекс (к базе)05+06+09</t>
  </si>
  <si>
    <t>05ИД к соотв.кв. прогноз</t>
  </si>
  <si>
    <t>05индекс (к базе)</t>
  </si>
  <si>
    <t>ИД к соотв.кв. прогноз</t>
  </si>
  <si>
    <t>05.10.10.130г/г расчет</t>
  </si>
  <si>
    <t>индекс (к базе)</t>
  </si>
  <si>
    <r>
      <t xml:space="preserve">  уголь энергетический каменный</t>
    </r>
    <r>
      <rPr>
        <i/>
        <vertAlign val="superscript"/>
        <sz val="12"/>
        <rFont val="Arial"/>
        <family val="2"/>
        <charset val="204"/>
      </rPr>
      <t>1</t>
    </r>
  </si>
  <si>
    <t>ИД к соотв.кв. прогноз06+09</t>
  </si>
  <si>
    <t>индекс (к базе)06+09</t>
  </si>
  <si>
    <t>ИД к соотв.кв. прогноз07+08</t>
  </si>
  <si>
    <t>индекс (к базе)07+08</t>
  </si>
  <si>
    <t>07ИД к соотв.кв. прогноз</t>
  </si>
  <si>
    <t>07индекс (к базе)</t>
  </si>
  <si>
    <t>08ИД к соотв.кв. прогноз</t>
  </si>
  <si>
    <t>08индекс (к базе)</t>
  </si>
  <si>
    <t>CИД к соотв.кв. прогноз</t>
  </si>
  <si>
    <t>Синдекс (к базе)</t>
  </si>
  <si>
    <t>ИД к соотв.кв. прогноз10+11+12</t>
  </si>
  <si>
    <t>индекс (к базе)10+11+12</t>
  </si>
  <si>
    <t>ИД к соотв.кв. прогноз13+14+15</t>
  </si>
  <si>
    <t>индекс (к базе)13+14+15</t>
  </si>
  <si>
    <t>Производство текстильных изделий, Производство одежды, Производство кожи и изделий из кожи (13, 14, 15)</t>
  </si>
  <si>
    <t>16ИД к соотв.кв. прогноз</t>
  </si>
  <si>
    <t>16индекс (к базе)</t>
  </si>
  <si>
    <t>17ИД к соотв.кв. прогноз</t>
  </si>
  <si>
    <t>17индекс (к базе)</t>
  </si>
  <si>
    <t>19.2ИД к соотв.кв. прогноз</t>
  </si>
  <si>
    <t>19.2индекс (к базе)</t>
  </si>
  <si>
    <t>ИД к соотв.кв. прогноз20+21+22</t>
  </si>
  <si>
    <t>индекс (к базе)20+21+22</t>
  </si>
  <si>
    <t>Производство химических веществ и химических продуктов, Производство лекарственных средств и материалов, применяемых в медицинских целях, Производство резиновых и пластмассовых изделий (20, 21, 22)</t>
  </si>
  <si>
    <t>23ИД к соотв.кв. прогноз</t>
  </si>
  <si>
    <t>23индекс (к базе)</t>
  </si>
  <si>
    <t>ИД к соотв.кв. прогноз24.1+24.2+24.3+24.5</t>
  </si>
  <si>
    <t>индекс (к базе)24.1+24.2+24.3+24.5</t>
  </si>
  <si>
    <t xml:space="preserve">Производство черных металлов (24.1, 24.2, 24.3, 24.5) </t>
  </si>
  <si>
    <t>24.4ИД к соотв.кв. прогноз</t>
  </si>
  <si>
    <t>24.4индекс (к базе)</t>
  </si>
  <si>
    <t>25ИД к соотв.кв. прогноз</t>
  </si>
  <si>
    <t>25индекс (к базе)</t>
  </si>
  <si>
    <t>ИД к соотв.кв. прогноз26+27+28+29+30+33</t>
  </si>
  <si>
    <t>индекс (к базе)26+27+28+29+30+33</t>
  </si>
  <si>
    <t>ИД к соотв.кв. прогнозПрочие 18,19 искл. 19.2,31,32</t>
  </si>
  <si>
    <t>индекс (к базе)Прочие 18,19 искл. 19.2,31,32</t>
  </si>
  <si>
    <t>DИД к соотв.кв. прогноз</t>
  </si>
  <si>
    <t>Dиндекс (к базе)</t>
  </si>
  <si>
    <t>EИД к соотв.кв. прогноз</t>
  </si>
  <si>
    <t>Eиндекс (к базе)</t>
  </si>
  <si>
    <t>Сельское хозяйствоИД к соотв.кв. прогноз</t>
  </si>
  <si>
    <t>Сельское хозяйствоиндекс (к базе)</t>
  </si>
  <si>
    <t xml:space="preserve"> РастениеводствоИД к соотв.кв. прогноз</t>
  </si>
  <si>
    <t xml:space="preserve"> Растениеводствоиндекс (к базе)</t>
  </si>
  <si>
    <t>ЖивотноводствоИД к соотв.кв. прогноз</t>
  </si>
  <si>
    <t>Животноводствоиндекс (к базе)</t>
  </si>
  <si>
    <t>Транспорт, вкл. ТрубопроводныйИД к соотв.кв. прогноз</t>
  </si>
  <si>
    <t>Транспорт, вкл. Трубопроводныйиндекс (к базе)</t>
  </si>
  <si>
    <t>Инвестиции в основной капитал (капитальные вложения)ИД к соотв.кв. прогноз</t>
  </si>
  <si>
    <t>Инвестиции в основной капитал (капитальные вложения)индекс (к базе)</t>
  </si>
  <si>
    <r>
      <t xml:space="preserve">Инвестиции в основной капитал </t>
    </r>
    <r>
      <rPr>
        <b/>
        <vertAlign val="superscript"/>
        <sz val="12"/>
        <color indexed="8"/>
        <rFont val="Arial"/>
        <family val="2"/>
        <charset val="204"/>
      </rPr>
      <t>2</t>
    </r>
  </si>
  <si>
    <t>СтроительствоИД к соотв.кв. прогноз</t>
  </si>
  <si>
    <t>Строительствоиндекс (к базе)</t>
  </si>
  <si>
    <t>Оборот розничной торговлиИД к соотв.кв. прогноз</t>
  </si>
  <si>
    <t>Оборот розничной торговлииндекс (к базе)</t>
  </si>
  <si>
    <t xml:space="preserve">Оборот розничной торговли </t>
  </si>
  <si>
    <t>Платные услуги населениюИД к соотв.кв. прогноз</t>
  </si>
  <si>
    <t xml:space="preserve"> Платные услуги населениюиндекс (к базе)</t>
  </si>
  <si>
    <t>Платные услуги населению</t>
  </si>
  <si>
    <t xml:space="preserve"> ИНДЕКСЫ ПОТРЕБИТЕЛЬСКИХ ЦЕН </t>
  </si>
  <si>
    <t xml:space="preserve"> в т.ч. : на товаpы</t>
  </si>
  <si>
    <r>
      <rPr>
        <vertAlign val="superscript"/>
        <sz val="11"/>
        <color indexed="8"/>
        <rFont val="Times New Roman"/>
        <family val="1"/>
        <charset val="204"/>
      </rPr>
      <t>1</t>
    </r>
    <r>
      <rPr>
        <sz val="11"/>
        <color indexed="8"/>
        <rFont val="Times New Roman"/>
        <family val="1"/>
        <charset val="204"/>
      </rPr>
      <t xml:space="preserve"> -  в соответствии с Общероссийским классификаторои продукции по видам экономической деятельности (ОКПД2) ОК 034-2014 (КПЕС 2008)  уголь, за исключением антрацита, угля коксующегося и угля бурого (05.10.10.130)</t>
    </r>
  </si>
  <si>
    <r>
      <rPr>
        <vertAlign val="super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- за счет всех источников финансирования</t>
    </r>
  </si>
  <si>
    <r>
      <t>отчет</t>
    </r>
    <r>
      <rPr>
        <b/>
        <vertAlign val="superscript"/>
        <sz val="10"/>
        <color indexed="8"/>
        <rFont val="Arial"/>
        <family val="2"/>
        <charset val="204"/>
      </rPr>
      <t>1</t>
    </r>
  </si>
  <si>
    <r>
      <t xml:space="preserve">Прогноз индексов дефляторов и индексов цен производителей по видам экономической деятельности                   до 2024 г. </t>
    </r>
    <r>
      <rPr>
        <sz val="14"/>
        <color indexed="8"/>
        <rFont val="Arial"/>
        <family val="2"/>
        <charset val="204"/>
      </rPr>
      <t xml:space="preserve">(по полному  кругу предприятий без НДС, косвенных налогов, торгово-транспортной наценки), в %,                        в среднем за год к предыдущему году </t>
    </r>
    <r>
      <rPr>
        <b/>
        <sz val="14"/>
        <color indexed="8"/>
        <rFont val="Arial"/>
        <family val="2"/>
        <charset val="204"/>
      </rPr>
      <t xml:space="preserve">
(базовый вариант)</t>
    </r>
  </si>
  <si>
    <t xml:space="preserve">            на платные услуги населению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</si>
</sst>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)"/>
    <numFmt numFmtId="165" formatCode="0.0_)"/>
    <numFmt numFmtId="166" formatCode="0.0"/>
  </numFmts>
  <fonts count="98" x14ac:knownFonts="1">
    <font>
      <sz val="11"/>
      <color theme="1"/>
      <name val="Calibri"/>
      <family val="2"/>
      <charset val="204"/>
      <scheme val="minor"/>
    </font>
    <font>
      <sz val="10"/>
      <name val="Courier"/>
      <family val="1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 CYR"/>
      <family val="1"/>
      <charset val="204"/>
    </font>
    <font>
      <b/>
      <sz val="12"/>
      <name val="Times New Roman"/>
      <family val="1"/>
      <charset val="204"/>
    </font>
    <font>
      <b/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vertAlign val="superscript"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Courier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i/>
      <sz val="14"/>
      <color indexed="8"/>
      <name val="Cambria"/>
      <family val="1"/>
      <charset val="204"/>
    </font>
    <font>
      <i/>
      <vertAlign val="superscript"/>
      <sz val="14"/>
      <color indexed="8"/>
      <name val="Cambria"/>
      <family val="1"/>
      <charset val="204"/>
    </font>
    <font>
      <strike/>
      <sz val="14"/>
      <name val="Cambria"/>
      <family val="1"/>
      <charset val="204"/>
    </font>
    <font>
      <sz val="12"/>
      <color indexed="8"/>
      <name val="Cambria"/>
      <family val="1"/>
      <charset val="204"/>
    </font>
    <font>
      <sz val="13"/>
      <color indexed="8"/>
      <name val="Times New Roman"/>
      <family val="1"/>
      <charset val="204"/>
    </font>
    <font>
      <sz val="13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4"/>
      <color indexed="8"/>
      <name val="Courier"/>
      <family val="1"/>
      <charset val="204"/>
    </font>
    <font>
      <sz val="13"/>
      <name val="Courier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vertAlign val="superscript"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0"/>
      <color indexed="8"/>
      <name val="Courier"/>
      <family val="1"/>
      <charset val="204"/>
    </font>
    <font>
      <b/>
      <sz val="16"/>
      <color indexed="8"/>
      <name val="Times New Roman Cyr"/>
      <family val="1"/>
      <charset val="204"/>
    </font>
    <font>
      <b/>
      <sz val="12"/>
      <color indexed="8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Arial Cyr"/>
      <charset val="204"/>
    </font>
    <font>
      <sz val="11"/>
      <color indexed="8"/>
      <name val="Arial Cyr"/>
      <family val="2"/>
      <charset val="204"/>
    </font>
    <font>
      <b/>
      <i/>
      <sz val="10"/>
      <color theme="1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i/>
      <sz val="13"/>
      <name val="Arial Cyr"/>
      <charset val="204"/>
    </font>
    <font>
      <b/>
      <sz val="10"/>
      <color theme="1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3"/>
      <name val="Arial Cyr"/>
      <charset val="204"/>
    </font>
    <font>
      <i/>
      <sz val="13"/>
      <color indexed="8"/>
      <name val="Times New Roman Cyr"/>
      <charset val="204"/>
    </font>
    <font>
      <b/>
      <u/>
      <sz val="12"/>
      <name val="Arial"/>
      <family val="2"/>
      <charset val="204"/>
    </font>
    <font>
      <u/>
      <sz val="12"/>
      <name val="Arial"/>
      <family val="2"/>
      <charset val="204"/>
    </font>
    <font>
      <sz val="10"/>
      <name val="Arial"/>
      <family val="2"/>
      <charset val="204"/>
    </font>
    <font>
      <b/>
      <sz val="13"/>
      <name val="Arial Cyr"/>
      <charset val="204"/>
    </font>
    <font>
      <b/>
      <sz val="11"/>
      <name val="Arial Cyr"/>
      <charset val="204"/>
    </font>
    <font>
      <sz val="11"/>
      <color indexed="8"/>
      <name val="Times New Roman Cyr"/>
      <family val="1"/>
      <charset val="204"/>
    </font>
    <font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3"/>
      <color indexed="8"/>
      <name val="Arial CYR"/>
      <family val="2"/>
      <charset val="204"/>
    </font>
    <font>
      <b/>
      <sz val="13"/>
      <color indexed="8"/>
      <name val="Arial Cyr"/>
      <charset val="204"/>
    </font>
    <font>
      <b/>
      <sz val="10"/>
      <name val="Arial"/>
      <family val="2"/>
      <charset val="204"/>
    </font>
    <font>
      <i/>
      <sz val="12"/>
      <name val="Times New Roman Cyr"/>
      <family val="1"/>
      <charset val="204"/>
    </font>
    <font>
      <i/>
      <sz val="13"/>
      <color rgb="FFFF0000"/>
      <name val="Arial Cyr"/>
      <charset val="204"/>
    </font>
    <font>
      <i/>
      <sz val="13"/>
      <color rgb="FFFF0000"/>
      <name val="Arial Cyr"/>
    </font>
    <font>
      <i/>
      <sz val="10"/>
      <color indexed="8"/>
      <name val="Courier"/>
      <family val="1"/>
      <charset val="204"/>
    </font>
    <font>
      <i/>
      <sz val="12"/>
      <color indexed="8"/>
      <name val="Times New Roman Cyr"/>
      <charset val="204"/>
    </font>
    <font>
      <sz val="13"/>
      <color indexed="8"/>
      <name val="Arial Cyr"/>
      <family val="2"/>
      <charset val="204"/>
    </font>
    <font>
      <sz val="13"/>
      <color indexed="8"/>
      <name val="Arial Cyr"/>
      <charset val="204"/>
    </font>
    <font>
      <sz val="12"/>
      <color indexed="8"/>
      <name val="Times New Roman Cyr"/>
      <family val="1"/>
      <charset val="204"/>
    </font>
    <font>
      <i/>
      <sz val="13"/>
      <color indexed="8"/>
      <name val="Arial Cyr"/>
      <family val="2"/>
      <charset val="204"/>
    </font>
    <font>
      <sz val="13"/>
      <name val="Arial Cyr"/>
      <family val="2"/>
      <charset val="204"/>
    </font>
    <font>
      <i/>
      <sz val="13"/>
      <name val="Arial Cyr"/>
      <family val="2"/>
      <charset val="204"/>
    </font>
    <font>
      <sz val="13"/>
      <color indexed="8"/>
      <name val="Arial Cyr"/>
    </font>
    <font>
      <i/>
      <sz val="12"/>
      <name val="Arial"/>
      <family val="2"/>
      <charset val="204"/>
    </font>
    <font>
      <i/>
      <vertAlign val="superscript"/>
      <sz val="12"/>
      <name val="Arial"/>
      <family val="2"/>
      <charset val="204"/>
    </font>
    <font>
      <i/>
      <sz val="13"/>
      <color rgb="FFFF0000"/>
      <name val="Arial Cyr"/>
      <family val="2"/>
      <charset val="204"/>
    </font>
    <font>
      <i/>
      <sz val="13"/>
      <name val="Arial Cyr"/>
    </font>
    <font>
      <i/>
      <sz val="13"/>
      <color indexed="8"/>
      <name val="Arial Cyr"/>
    </font>
    <font>
      <b/>
      <sz val="10"/>
      <color indexed="8"/>
      <name val="Courier"/>
      <family val="1"/>
      <charset val="204"/>
    </font>
    <font>
      <b/>
      <sz val="13"/>
      <color indexed="8"/>
      <name val="Arial Cyr"/>
    </font>
    <font>
      <sz val="12"/>
      <color indexed="8"/>
      <name val="Times New Roman Cyr"/>
      <charset val="204"/>
    </font>
    <font>
      <sz val="10"/>
      <color indexed="10"/>
      <name val="Courier"/>
      <family val="1"/>
      <charset val="204"/>
    </font>
    <font>
      <sz val="12"/>
      <name val="Times New Roman Cyr"/>
      <family val="1"/>
      <charset val="204"/>
    </font>
    <font>
      <b/>
      <sz val="12"/>
      <color indexed="8"/>
      <name val="Times New Roman Cyr"/>
      <charset val="204"/>
    </font>
    <font>
      <sz val="13"/>
      <color theme="0"/>
      <name val="Arial Cyr"/>
      <family val="2"/>
      <charset val="204"/>
    </font>
    <font>
      <b/>
      <sz val="12"/>
      <name val="Arial"/>
      <family val="2"/>
      <charset val="204"/>
    </font>
    <font>
      <sz val="10"/>
      <color rgb="FFFF0000"/>
      <name val="Courier"/>
      <family val="1"/>
      <charset val="204"/>
    </font>
    <font>
      <b/>
      <vertAlign val="superscript"/>
      <sz val="12"/>
      <color indexed="8"/>
      <name val="Arial"/>
      <family val="2"/>
      <charset val="204"/>
    </font>
    <font>
      <b/>
      <sz val="13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3"/>
      <color theme="0"/>
      <name val="Courier"/>
      <family val="1"/>
      <charset val="204"/>
    </font>
    <font>
      <b/>
      <sz val="10"/>
      <color rgb="FFFF0000"/>
      <name val="Courier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vertAlign val="superscript"/>
      <sz val="10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Courier"/>
      <family val="1"/>
      <charset val="204"/>
    </font>
    <font>
      <sz val="14"/>
      <color theme="0"/>
      <name val="Times New Roman"/>
      <family val="1"/>
      <charset val="204"/>
    </font>
    <font>
      <sz val="14"/>
      <color theme="0"/>
      <name val="Courier"/>
      <family val="1"/>
      <charset val="204"/>
    </font>
    <font>
      <b/>
      <sz val="13"/>
      <color theme="1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360">
    <xf numFmtId="0" fontId="0" fillId="0" borderId="0" xfId="0"/>
    <xf numFmtId="164" fontId="4" fillId="0" borderId="2" xfId="1" applyFont="1" applyBorder="1" applyAlignment="1" applyProtection="1">
      <alignment horizontal="center" vertical="center"/>
      <protection locked="0"/>
    </xf>
    <xf numFmtId="164" fontId="5" fillId="0" borderId="4" xfId="1" applyFont="1" applyFill="1" applyBorder="1" applyAlignment="1" applyProtection="1">
      <alignment horizontal="center" vertical="center" wrapText="1"/>
      <protection locked="0"/>
    </xf>
    <xf numFmtId="164" fontId="5" fillId="0" borderId="5" xfId="1" applyFont="1" applyFill="1" applyBorder="1" applyAlignment="1" applyProtection="1">
      <alignment horizontal="center" vertical="center" wrapText="1"/>
      <protection locked="0"/>
    </xf>
    <xf numFmtId="164" fontId="6" fillId="0" borderId="6" xfId="1" applyFont="1" applyBorder="1" applyAlignment="1" applyProtection="1">
      <alignment horizontal="center" vertical="center"/>
      <protection locked="0"/>
    </xf>
    <xf numFmtId="164" fontId="7" fillId="0" borderId="4" xfId="1" applyFont="1" applyFill="1" applyBorder="1" applyAlignment="1" applyProtection="1">
      <alignment horizontal="center" vertical="center" wrapText="1"/>
      <protection locked="0"/>
    </xf>
    <xf numFmtId="164" fontId="8" fillId="0" borderId="4" xfId="1" applyFont="1" applyFill="1" applyBorder="1" applyAlignment="1" applyProtection="1">
      <alignment horizontal="center" vertical="center" wrapText="1"/>
      <protection locked="0"/>
    </xf>
    <xf numFmtId="164" fontId="11" fillId="4" borderId="7" xfId="1" applyFont="1" applyFill="1" applyBorder="1" applyAlignment="1">
      <alignment vertical="center" wrapText="1"/>
    </xf>
    <xf numFmtId="165" fontId="13" fillId="4" borderId="8" xfId="1" applyNumberFormat="1" applyFont="1" applyFill="1" applyBorder="1" applyAlignment="1">
      <alignment horizontal="center" vertical="center"/>
    </xf>
    <xf numFmtId="164" fontId="12" fillId="4" borderId="7" xfId="1" applyFont="1" applyFill="1" applyBorder="1"/>
    <xf numFmtId="164" fontId="14" fillId="0" borderId="7" xfId="1" applyFont="1" applyFill="1" applyBorder="1" applyAlignment="1">
      <alignment vertical="center"/>
    </xf>
    <xf numFmtId="165" fontId="15" fillId="0" borderId="7" xfId="1" applyNumberFormat="1" applyFont="1" applyFill="1" applyBorder="1" applyAlignment="1">
      <alignment horizontal="center" vertical="center"/>
    </xf>
    <xf numFmtId="166" fontId="0" fillId="0" borderId="0" xfId="0" applyNumberFormat="1"/>
    <xf numFmtId="164" fontId="4" fillId="0" borderId="7" xfId="1" applyFont="1" applyFill="1" applyBorder="1" applyAlignment="1">
      <alignment vertical="center"/>
    </xf>
    <xf numFmtId="165" fontId="13" fillId="0" borderId="7" xfId="1" applyNumberFormat="1" applyFont="1" applyFill="1" applyBorder="1" applyAlignment="1">
      <alignment horizontal="center" vertical="center"/>
    </xf>
    <xf numFmtId="165" fontId="13" fillId="0" borderId="8" xfId="1" applyNumberFormat="1" applyFont="1" applyFill="1" applyBorder="1" applyAlignment="1">
      <alignment horizontal="center" vertical="center"/>
    </xf>
    <xf numFmtId="164" fontId="16" fillId="5" borderId="6" xfId="1" applyFont="1" applyFill="1" applyBorder="1" applyAlignment="1">
      <alignment vertical="center" wrapText="1"/>
    </xf>
    <xf numFmtId="165" fontId="13" fillId="0" borderId="6" xfId="1" applyNumberFormat="1" applyFont="1" applyFill="1" applyBorder="1" applyAlignment="1">
      <alignment horizontal="center" vertical="center"/>
    </xf>
    <xf numFmtId="164" fontId="11" fillId="6" borderId="7" xfId="1" applyFont="1" applyFill="1" applyBorder="1" applyAlignment="1">
      <alignment vertical="center" wrapText="1"/>
    </xf>
    <xf numFmtId="164" fontId="12" fillId="6" borderId="8" xfId="1" applyFont="1" applyFill="1" applyBorder="1"/>
    <xf numFmtId="164" fontId="12" fillId="6" borderId="7" xfId="1" applyFont="1" applyFill="1" applyBorder="1"/>
    <xf numFmtId="165" fontId="15" fillId="0" borderId="8" xfId="1" applyNumberFormat="1" applyFont="1" applyFill="1" applyBorder="1" applyAlignment="1">
      <alignment horizontal="center" vertical="center"/>
    </xf>
    <xf numFmtId="164" fontId="17" fillId="6" borderId="2" xfId="1" applyFont="1" applyFill="1" applyBorder="1" applyAlignment="1">
      <alignment vertical="center" wrapText="1"/>
    </xf>
    <xf numFmtId="164" fontId="12" fillId="6" borderId="9" xfId="1" applyFont="1" applyFill="1" applyBorder="1"/>
    <xf numFmtId="164" fontId="12" fillId="6" borderId="2" xfId="1" applyFont="1" applyFill="1" applyBorder="1"/>
    <xf numFmtId="164" fontId="18" fillId="0" borderId="7" xfId="1" applyFont="1" applyFill="1" applyBorder="1" applyAlignment="1">
      <alignment vertical="center" wrapText="1"/>
    </xf>
    <xf numFmtId="164" fontId="20" fillId="0" borderId="8" xfId="1" applyFont="1" applyFill="1" applyBorder="1"/>
    <xf numFmtId="164" fontId="20" fillId="0" borderId="7" xfId="1" applyFont="1" applyFill="1" applyBorder="1"/>
    <xf numFmtId="164" fontId="21" fillId="0" borderId="7" xfId="1" applyFont="1" applyFill="1" applyBorder="1" applyAlignment="1">
      <alignment vertical="center"/>
    </xf>
    <xf numFmtId="164" fontId="22" fillId="6" borderId="2" xfId="1" applyFont="1" applyFill="1" applyBorder="1" applyAlignment="1">
      <alignment vertical="center" wrapText="1"/>
    </xf>
    <xf numFmtId="165" fontId="15" fillId="7" borderId="8" xfId="1" applyNumberFormat="1" applyFont="1" applyFill="1" applyBorder="1" applyAlignment="1">
      <alignment horizontal="center" vertical="center"/>
    </xf>
    <xf numFmtId="165" fontId="15" fillId="7" borderId="7" xfId="1" applyNumberFormat="1" applyFont="1" applyFill="1" applyBorder="1" applyAlignment="1">
      <alignment horizontal="center" vertical="center"/>
    </xf>
    <xf numFmtId="165" fontId="13" fillId="7" borderId="7" xfId="1" applyNumberFormat="1" applyFont="1" applyFill="1" applyBorder="1" applyAlignment="1">
      <alignment horizontal="center" vertical="center"/>
    </xf>
    <xf numFmtId="164" fontId="22" fillId="6" borderId="2" xfId="1" applyFont="1" applyFill="1" applyBorder="1" applyAlignment="1">
      <alignment horizontal="left" vertical="center" wrapText="1"/>
    </xf>
    <xf numFmtId="164" fontId="23" fillId="6" borderId="2" xfId="1" applyFont="1" applyFill="1" applyBorder="1" applyAlignment="1">
      <alignment vertical="center" wrapText="1"/>
    </xf>
    <xf numFmtId="164" fontId="20" fillId="6" borderId="9" xfId="1" applyFont="1" applyFill="1" applyBorder="1"/>
    <xf numFmtId="164" fontId="20" fillId="6" borderId="2" xfId="1" applyFont="1" applyFill="1" applyBorder="1"/>
    <xf numFmtId="164" fontId="24" fillId="0" borderId="7" xfId="1" applyFont="1" applyFill="1" applyBorder="1" applyAlignment="1">
      <alignment vertical="center"/>
    </xf>
    <xf numFmtId="164" fontId="25" fillId="6" borderId="2" xfId="1" applyFont="1" applyFill="1" applyBorder="1"/>
    <xf numFmtId="164" fontId="25" fillId="6" borderId="9" xfId="1" applyFont="1" applyFill="1" applyBorder="1"/>
    <xf numFmtId="164" fontId="4" fillId="0" borderId="10" xfId="1" applyFont="1" applyFill="1" applyBorder="1" applyAlignment="1">
      <alignment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27" fillId="4" borderId="8" xfId="1" applyNumberFormat="1" applyFont="1" applyFill="1" applyBorder="1" applyAlignment="1">
      <alignment horizontal="center" vertical="center"/>
    </xf>
    <xf numFmtId="164" fontId="26" fillId="4" borderId="7" xfId="1" applyFont="1" applyFill="1" applyBorder="1"/>
    <xf numFmtId="165" fontId="28" fillId="0" borderId="7" xfId="1" applyNumberFormat="1" applyFont="1" applyFill="1" applyBorder="1" applyAlignment="1">
      <alignment horizontal="center" vertical="center"/>
    </xf>
    <xf numFmtId="164" fontId="14" fillId="7" borderId="7" xfId="1" applyFont="1" applyFill="1" applyBorder="1" applyAlignment="1">
      <alignment vertical="center"/>
    </xf>
    <xf numFmtId="164" fontId="4" fillId="5" borderId="12" xfId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30" fillId="4" borderId="7" xfId="1" applyFont="1" applyFill="1" applyBorder="1" applyAlignment="1">
      <alignment vertical="center" wrapText="1"/>
    </xf>
    <xf numFmtId="164" fontId="4" fillId="0" borderId="6" xfId="1" applyFont="1" applyFill="1" applyBorder="1" applyAlignment="1">
      <alignment vertical="center"/>
    </xf>
    <xf numFmtId="164" fontId="11" fillId="4" borderId="7" xfId="1" applyFont="1" applyFill="1" applyBorder="1" applyAlignment="1">
      <alignment wrapText="1"/>
    </xf>
    <xf numFmtId="164" fontId="25" fillId="4" borderId="7" xfId="1" applyFont="1" applyFill="1" applyBorder="1"/>
    <xf numFmtId="164" fontId="14" fillId="5" borderId="7" xfId="1" applyFont="1" applyFill="1" applyBorder="1" applyAlignment="1">
      <alignment vertical="center"/>
    </xf>
    <xf numFmtId="0" fontId="31" fillId="0" borderId="0" xfId="0" applyFont="1" applyAlignment="1">
      <alignment horizontal="left"/>
    </xf>
    <xf numFmtId="164" fontId="33" fillId="0" borderId="0" xfId="2" applyFont="1" applyBorder="1"/>
    <xf numFmtId="164" fontId="33" fillId="0" borderId="0" xfId="2" applyFont="1"/>
    <xf numFmtId="164" fontId="33" fillId="0" borderId="0" xfId="2" applyFont="1" applyFill="1" applyBorder="1"/>
    <xf numFmtId="1" fontId="35" fillId="0" borderId="21" xfId="2" applyNumberFormat="1" applyFont="1" applyFill="1" applyBorder="1" applyAlignment="1" applyProtection="1">
      <alignment horizontal="center" vertical="center"/>
      <protection locked="0"/>
    </xf>
    <xf numFmtId="1" fontId="35" fillId="0" borderId="22" xfId="2" applyNumberFormat="1" applyFont="1" applyFill="1" applyBorder="1" applyAlignment="1" applyProtection="1">
      <alignment horizontal="center" vertical="center"/>
      <protection locked="0"/>
    </xf>
    <xf numFmtId="1" fontId="35" fillId="0" borderId="23" xfId="2" applyNumberFormat="1" applyFont="1" applyFill="1" applyBorder="1" applyAlignment="1" applyProtection="1">
      <alignment horizontal="center" vertical="center"/>
      <protection locked="0"/>
    </xf>
    <xf numFmtId="1" fontId="35" fillId="0" borderId="24" xfId="2" applyNumberFormat="1" applyFont="1" applyFill="1" applyBorder="1" applyAlignment="1" applyProtection="1">
      <alignment horizontal="center" vertical="center"/>
      <protection locked="0"/>
    </xf>
    <xf numFmtId="1" fontId="35" fillId="0" borderId="25" xfId="2" applyNumberFormat="1" applyFont="1" applyFill="1" applyBorder="1" applyAlignment="1" applyProtection="1">
      <alignment horizontal="center" vertical="center"/>
      <protection locked="0"/>
    </xf>
    <xf numFmtId="164" fontId="36" fillId="0" borderId="26" xfId="2" applyFont="1" applyBorder="1" applyAlignment="1">
      <alignment horizontal="center"/>
    </xf>
    <xf numFmtId="1" fontId="35" fillId="0" borderId="27" xfId="2" applyNumberFormat="1" applyFont="1" applyFill="1" applyBorder="1" applyAlignment="1" applyProtection="1">
      <alignment horizontal="center" vertical="center"/>
      <protection locked="0"/>
    </xf>
    <xf numFmtId="1" fontId="35" fillId="0" borderId="6" xfId="2" applyNumberFormat="1" applyFont="1" applyFill="1" applyBorder="1" applyAlignment="1" applyProtection="1">
      <alignment horizontal="center" vertical="center"/>
      <protection locked="0"/>
    </xf>
    <xf numFmtId="1" fontId="35" fillId="0" borderId="28" xfId="2" applyNumberFormat="1" applyFont="1" applyFill="1" applyBorder="1" applyAlignment="1" applyProtection="1">
      <alignment horizontal="center" vertical="center"/>
      <protection locked="0"/>
    </xf>
    <xf numFmtId="1" fontId="35" fillId="0" borderId="29" xfId="2" applyNumberFormat="1" applyFont="1" applyFill="1" applyBorder="1" applyAlignment="1" applyProtection="1">
      <alignment horizontal="center" vertical="center"/>
      <protection locked="0"/>
    </xf>
    <xf numFmtId="164" fontId="33" fillId="0" borderId="1" xfId="2" applyFont="1" applyBorder="1"/>
    <xf numFmtId="164" fontId="33" fillId="0" borderId="6" xfId="2" applyFont="1" applyBorder="1"/>
    <xf numFmtId="164" fontId="33" fillId="0" borderId="29" xfId="2" applyFont="1" applyBorder="1"/>
    <xf numFmtId="164" fontId="33" fillId="0" borderId="30" xfId="2" applyFont="1" applyBorder="1"/>
    <xf numFmtId="164" fontId="33" fillId="0" borderId="31" xfId="2" applyFont="1" applyBorder="1"/>
    <xf numFmtId="1" fontId="37" fillId="0" borderId="31" xfId="2" applyNumberFormat="1" applyFont="1" applyFill="1" applyBorder="1" applyAlignment="1" applyProtection="1">
      <alignment horizontal="center"/>
      <protection locked="0"/>
    </xf>
    <xf numFmtId="1" fontId="37" fillId="0" borderId="3" xfId="2" applyNumberFormat="1" applyFont="1" applyFill="1" applyBorder="1" applyAlignment="1" applyProtection="1">
      <alignment horizontal="center"/>
      <protection locked="0"/>
    </xf>
    <xf numFmtId="1" fontId="37" fillId="0" borderId="32" xfId="2" applyNumberFormat="1" applyFont="1" applyFill="1" applyBorder="1" applyAlignment="1" applyProtection="1">
      <alignment horizontal="center"/>
      <protection locked="0"/>
    </xf>
    <xf numFmtId="164" fontId="33" fillId="0" borderId="3" xfId="2" applyFont="1" applyBorder="1"/>
    <xf numFmtId="1" fontId="37" fillId="0" borderId="33" xfId="2" applyNumberFormat="1" applyFont="1" applyFill="1" applyBorder="1" applyAlignment="1" applyProtection="1">
      <alignment horizontal="center"/>
      <protection locked="0"/>
    </xf>
    <xf numFmtId="1" fontId="37" fillId="0" borderId="5" xfId="2" applyNumberFormat="1" applyFont="1" applyFill="1" applyBorder="1" applyAlignment="1" applyProtection="1">
      <alignment horizontal="center"/>
      <protection locked="0"/>
    </xf>
    <xf numFmtId="164" fontId="8" fillId="0" borderId="34" xfId="2" applyFont="1" applyBorder="1" applyAlignment="1" applyProtection="1">
      <alignment vertical="center" wrapText="1"/>
      <protection locked="0"/>
    </xf>
    <xf numFmtId="1" fontId="38" fillId="0" borderId="18" xfId="2" applyNumberFormat="1" applyFont="1" applyFill="1" applyBorder="1" applyAlignment="1" applyProtection="1">
      <alignment horizontal="fill"/>
      <protection locked="0"/>
    </xf>
    <xf numFmtId="1" fontId="38" fillId="0" borderId="0" xfId="2" applyNumberFormat="1" applyFont="1" applyFill="1" applyBorder="1" applyAlignment="1" applyProtection="1">
      <alignment horizontal="fill"/>
      <protection locked="0"/>
    </xf>
    <xf numFmtId="1" fontId="38" fillId="0" borderId="35" xfId="2" applyNumberFormat="1" applyFont="1" applyFill="1" applyBorder="1" applyAlignment="1" applyProtection="1">
      <alignment horizontal="fill"/>
      <protection locked="0"/>
    </xf>
    <xf numFmtId="0" fontId="39" fillId="8" borderId="36" xfId="2" applyNumberFormat="1" applyFont="1" applyFill="1" applyBorder="1" applyAlignment="1">
      <alignment wrapText="1"/>
    </xf>
    <xf numFmtId="0" fontId="39" fillId="8" borderId="0" xfId="2" applyNumberFormat="1" applyFont="1" applyFill="1" applyBorder="1" applyAlignment="1">
      <alignment wrapText="1"/>
    </xf>
    <xf numFmtId="164" fontId="40" fillId="6" borderId="34" xfId="2" applyNumberFormat="1" applyFont="1" applyFill="1" applyBorder="1" applyAlignment="1" applyProtection="1">
      <alignment vertical="center"/>
      <protection locked="0"/>
    </xf>
    <xf numFmtId="166" fontId="41" fillId="6" borderId="18" xfId="2" applyNumberFormat="1" applyFont="1" applyFill="1" applyBorder="1" applyAlignment="1">
      <alignment horizontal="center" vertical="center"/>
    </xf>
    <xf numFmtId="166" fontId="41" fillId="6" borderId="0" xfId="2" applyNumberFormat="1" applyFont="1" applyFill="1" applyBorder="1" applyAlignment="1">
      <alignment horizontal="center" vertical="center"/>
    </xf>
    <xf numFmtId="166" fontId="41" fillId="6" borderId="19" xfId="2" applyNumberFormat="1" applyFont="1" applyFill="1" applyBorder="1" applyAlignment="1">
      <alignment horizontal="center" vertical="center"/>
    </xf>
    <xf numFmtId="0" fontId="42" fillId="0" borderId="37" xfId="2" applyNumberFormat="1" applyFont="1" applyBorder="1" applyAlignment="1">
      <alignment horizontal="left" wrapText="1" indent="1"/>
    </xf>
    <xf numFmtId="0" fontId="42" fillId="0" borderId="0" xfId="2" applyNumberFormat="1" applyFont="1" applyBorder="1" applyAlignment="1">
      <alignment horizontal="left" wrapText="1" indent="1"/>
    </xf>
    <xf numFmtId="164" fontId="43" fillId="0" borderId="34" xfId="2" applyNumberFormat="1" applyFont="1" applyBorder="1" applyAlignment="1" applyProtection="1">
      <alignment vertical="center"/>
      <protection locked="0"/>
    </xf>
    <xf numFmtId="166" fontId="41" fillId="0" borderId="18" xfId="2" applyNumberFormat="1" applyFont="1" applyFill="1" applyBorder="1" applyAlignment="1">
      <alignment horizontal="center" vertical="center"/>
    </xf>
    <xf numFmtId="166" fontId="41" fillId="0" borderId="0" xfId="2" applyNumberFormat="1" applyFont="1" applyFill="1" applyBorder="1" applyAlignment="1">
      <alignment horizontal="center" vertical="center"/>
    </xf>
    <xf numFmtId="166" fontId="41" fillId="0" borderId="19" xfId="2" applyNumberFormat="1" applyFont="1" applyFill="1" applyBorder="1" applyAlignment="1">
      <alignment horizontal="center" vertical="center"/>
    </xf>
    <xf numFmtId="0" fontId="42" fillId="8" borderId="37" xfId="2" applyNumberFormat="1" applyFont="1" applyFill="1" applyBorder="1" applyAlignment="1">
      <alignment horizontal="left" wrapText="1" indent="2"/>
    </xf>
    <xf numFmtId="0" fontId="42" fillId="8" borderId="0" xfId="2" applyNumberFormat="1" applyFont="1" applyFill="1" applyBorder="1" applyAlignment="1">
      <alignment horizontal="left" wrapText="1" indent="2"/>
    </xf>
    <xf numFmtId="164" fontId="43" fillId="0" borderId="34" xfId="2" applyNumberFormat="1" applyFont="1" applyFill="1" applyBorder="1" applyAlignment="1" applyProtection="1">
      <alignment vertical="center"/>
      <protection locked="0"/>
    </xf>
    <xf numFmtId="0" fontId="10" fillId="0" borderId="37" xfId="2" applyNumberFormat="1" applyFont="1" applyBorder="1" applyAlignment="1">
      <alignment horizontal="left" wrapText="1" indent="3"/>
    </xf>
    <xf numFmtId="0" fontId="10" fillId="0" borderId="0" xfId="2" applyNumberFormat="1" applyFont="1" applyBorder="1" applyAlignment="1">
      <alignment horizontal="left" wrapText="1" indent="3"/>
    </xf>
    <xf numFmtId="164" fontId="44" fillId="0" borderId="34" xfId="2" applyNumberFormat="1" applyFont="1" applyBorder="1" applyAlignment="1" applyProtection="1">
      <alignment vertical="center"/>
      <protection locked="0"/>
    </xf>
    <xf numFmtId="166" fontId="45" fillId="0" borderId="18" xfId="2" applyNumberFormat="1" applyFont="1" applyFill="1" applyBorder="1" applyAlignment="1">
      <alignment horizontal="center" vertical="center"/>
    </xf>
    <xf numFmtId="166" fontId="45" fillId="0" borderId="0" xfId="2" applyNumberFormat="1" applyFont="1" applyFill="1" applyBorder="1" applyAlignment="1">
      <alignment horizontal="center" vertical="center"/>
    </xf>
    <xf numFmtId="166" fontId="45" fillId="0" borderId="19" xfId="2" applyNumberFormat="1" applyFont="1" applyFill="1" applyBorder="1" applyAlignment="1">
      <alignment horizontal="center" vertical="center"/>
    </xf>
    <xf numFmtId="0" fontId="42" fillId="8" borderId="37" xfId="2" applyNumberFormat="1" applyFont="1" applyFill="1" applyBorder="1" applyAlignment="1">
      <alignment horizontal="left" wrapText="1" indent="1"/>
    </xf>
    <xf numFmtId="0" fontId="42" fillId="8" borderId="0" xfId="2" applyNumberFormat="1" applyFont="1" applyFill="1" applyBorder="1" applyAlignment="1">
      <alignment horizontal="left" wrapText="1" indent="1"/>
    </xf>
    <xf numFmtId="164" fontId="33" fillId="7" borderId="0" xfId="2" applyFont="1" applyFill="1" applyBorder="1"/>
    <xf numFmtId="164" fontId="43" fillId="7" borderId="34" xfId="2" applyNumberFormat="1" applyFont="1" applyFill="1" applyBorder="1" applyAlignment="1" applyProtection="1">
      <alignment vertical="center"/>
      <protection locked="0"/>
    </xf>
    <xf numFmtId="0" fontId="10" fillId="0" borderId="38" xfId="2" applyNumberFormat="1" applyFont="1" applyFill="1" applyBorder="1" applyAlignment="1">
      <alignment horizontal="left" wrapText="1" indent="3"/>
    </xf>
    <xf numFmtId="0" fontId="10" fillId="0" borderId="0" xfId="2" applyNumberFormat="1" applyFont="1" applyFill="1" applyBorder="1" applyAlignment="1">
      <alignment horizontal="left" wrapText="1" indent="3"/>
    </xf>
    <xf numFmtId="164" fontId="44" fillId="7" borderId="39" xfId="2" applyNumberFormat="1" applyFont="1" applyFill="1" applyBorder="1" applyAlignment="1" applyProtection="1">
      <alignment vertical="center"/>
      <protection locked="0"/>
    </xf>
    <xf numFmtId="0" fontId="10" fillId="0" borderId="37" xfId="2" applyNumberFormat="1" applyFont="1" applyFill="1" applyBorder="1" applyAlignment="1">
      <alignment horizontal="left" wrapText="1" indent="3"/>
    </xf>
    <xf numFmtId="164" fontId="46" fillId="7" borderId="39" xfId="2" applyNumberFormat="1" applyFont="1" applyFill="1" applyBorder="1" applyAlignment="1" applyProtection="1">
      <alignment vertical="center"/>
      <protection locked="0"/>
    </xf>
    <xf numFmtId="166" fontId="45" fillId="7" borderId="15" xfId="2" applyNumberFormat="1" applyFont="1" applyFill="1" applyBorder="1" applyAlignment="1">
      <alignment horizontal="center" vertical="center"/>
    </xf>
    <xf numFmtId="166" fontId="45" fillId="7" borderId="16" xfId="2" applyNumberFormat="1" applyFont="1" applyFill="1" applyBorder="1" applyAlignment="1">
      <alignment horizontal="center" vertical="center"/>
    </xf>
    <xf numFmtId="166" fontId="45" fillId="7" borderId="17" xfId="2" applyNumberFormat="1" applyFont="1" applyFill="1" applyBorder="1" applyAlignment="1">
      <alignment horizontal="center" vertical="center"/>
    </xf>
    <xf numFmtId="0" fontId="42" fillId="0" borderId="8" xfId="2" applyNumberFormat="1" applyFont="1" applyBorder="1" applyAlignment="1">
      <alignment horizontal="left" vertical="center" wrapText="1"/>
    </xf>
    <xf numFmtId="0" fontId="42" fillId="0" borderId="0" xfId="2" applyNumberFormat="1" applyFont="1" applyBorder="1" applyAlignment="1">
      <alignment horizontal="left" vertical="center" wrapText="1"/>
    </xf>
    <xf numFmtId="164" fontId="47" fillId="6" borderId="34" xfId="2" applyFont="1" applyFill="1" applyBorder="1" applyAlignment="1" applyProtection="1">
      <alignment vertical="center" wrapText="1"/>
      <protection locked="0"/>
    </xf>
    <xf numFmtId="166" fontId="50" fillId="6" borderId="18" xfId="2" applyNumberFormat="1" applyFont="1" applyFill="1" applyBorder="1" applyAlignment="1">
      <alignment horizontal="center" vertical="center"/>
    </xf>
    <xf numFmtId="166" fontId="50" fillId="6" borderId="0" xfId="2" applyNumberFormat="1" applyFont="1" applyFill="1" applyBorder="1" applyAlignment="1">
      <alignment horizontal="center" vertical="center"/>
    </xf>
    <xf numFmtId="166" fontId="50" fillId="6" borderId="19" xfId="2" applyNumberFormat="1" applyFont="1" applyFill="1" applyBorder="1" applyAlignment="1">
      <alignment horizontal="center" vertical="center"/>
    </xf>
    <xf numFmtId="166" fontId="41" fillId="6" borderId="15" xfId="2" applyNumberFormat="1" applyFont="1" applyFill="1" applyBorder="1" applyAlignment="1">
      <alignment horizontal="center" vertical="center"/>
    </xf>
    <xf numFmtId="164" fontId="52" fillId="0" borderId="44" xfId="2" applyFont="1" applyBorder="1" applyAlignment="1" applyProtection="1">
      <alignment horizontal="center" vertical="center"/>
      <protection locked="0"/>
    </xf>
    <xf numFmtId="1" fontId="53" fillId="0" borderId="4" xfId="2" applyNumberFormat="1" applyFont="1" applyFill="1" applyBorder="1" applyAlignment="1" applyProtection="1">
      <alignment horizontal="centerContinuous" vertical="center"/>
      <protection locked="0"/>
    </xf>
    <xf numFmtId="164" fontId="43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43" fillId="0" borderId="45" xfId="2" applyNumberFormat="1" applyFont="1" applyFill="1" applyBorder="1" applyAlignment="1" applyProtection="1">
      <alignment horizontal="center" vertical="center" wrapText="1"/>
      <protection locked="0"/>
    </xf>
    <xf numFmtId="164" fontId="36" fillId="0" borderId="44" xfId="2" applyFont="1" applyBorder="1" applyAlignment="1">
      <alignment horizontal="center"/>
    </xf>
    <xf numFmtId="1" fontId="54" fillId="0" borderId="4" xfId="2" applyNumberFormat="1" applyFont="1" applyFill="1" applyBorder="1" applyAlignment="1" applyProtection="1">
      <alignment horizontal="centerContinuous" vertical="center"/>
      <protection locked="0"/>
    </xf>
    <xf numFmtId="1" fontId="53" fillId="0" borderId="4" xfId="2" applyNumberFormat="1" applyFont="1" applyFill="1" applyBorder="1" applyAlignment="1">
      <alignment horizontal="centerContinuous" vertical="center"/>
    </xf>
    <xf numFmtId="165" fontId="43" fillId="0" borderId="4" xfId="2" applyNumberFormat="1" applyFont="1" applyFill="1" applyBorder="1" applyAlignment="1" applyProtection="1">
      <alignment horizontal="center" vertical="center"/>
      <protection locked="0"/>
    </xf>
    <xf numFmtId="165" fontId="43" fillId="0" borderId="45" xfId="2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>
      <alignment vertical="center" wrapText="1"/>
    </xf>
    <xf numFmtId="0" fontId="42" fillId="2" borderId="0" xfId="0" applyFont="1" applyFill="1" applyAlignment="1">
      <alignment vertical="center" wrapText="1"/>
    </xf>
    <xf numFmtId="2" fontId="55" fillId="0" borderId="0" xfId="0" applyNumberFormat="1" applyFont="1"/>
    <xf numFmtId="165" fontId="43" fillId="9" borderId="46" xfId="2" applyNumberFormat="1" applyFont="1" applyFill="1" applyBorder="1" applyAlignment="1" applyProtection="1">
      <alignment horizontal="left" vertical="center"/>
      <protection locked="0"/>
    </xf>
    <xf numFmtId="165" fontId="56" fillId="9" borderId="47" xfId="2" applyNumberFormat="1" applyFont="1" applyFill="1" applyBorder="1" applyAlignment="1">
      <alignment horizontal="center" vertical="center"/>
    </xf>
    <xf numFmtId="165" fontId="57" fillId="9" borderId="2" xfId="2" applyNumberFormat="1" applyFont="1" applyFill="1" applyBorder="1" applyAlignment="1">
      <alignment horizontal="center" vertical="center"/>
    </xf>
    <xf numFmtId="165" fontId="56" fillId="9" borderId="48" xfId="2" applyNumberFormat="1" applyFont="1" applyFill="1" applyBorder="1" applyAlignment="1">
      <alignment horizontal="center" vertical="center"/>
    </xf>
    <xf numFmtId="165" fontId="56" fillId="9" borderId="49" xfId="2" applyNumberFormat="1" applyFont="1" applyFill="1" applyBorder="1" applyAlignment="1">
      <alignment horizontal="center" vertical="center"/>
    </xf>
    <xf numFmtId="165" fontId="56" fillId="9" borderId="50" xfId="2" applyNumberFormat="1" applyFont="1" applyFill="1" applyBorder="1" applyAlignment="1">
      <alignment horizontal="center" vertical="center"/>
    </xf>
    <xf numFmtId="165" fontId="57" fillId="9" borderId="51" xfId="2" applyNumberFormat="1" applyFont="1" applyFill="1" applyBorder="1" applyAlignment="1">
      <alignment horizontal="center" vertical="center"/>
    </xf>
    <xf numFmtId="0" fontId="58" fillId="0" borderId="0" xfId="0" applyFont="1"/>
    <xf numFmtId="164" fontId="59" fillId="0" borderId="52" xfId="2" applyFont="1" applyFill="1" applyBorder="1" applyAlignment="1" applyProtection="1">
      <alignment horizontal="left" vertical="center" wrapText="1"/>
      <protection locked="0"/>
    </xf>
    <xf numFmtId="165" fontId="61" fillId="0" borderId="53" xfId="2" applyNumberFormat="1" applyFont="1" applyFill="1" applyBorder="1" applyAlignment="1">
      <alignment horizontal="center" vertical="center"/>
    </xf>
    <xf numFmtId="165" fontId="45" fillId="0" borderId="54" xfId="2" applyNumberFormat="1" applyFont="1" applyFill="1" applyBorder="1" applyAlignment="1">
      <alignment horizontal="center" vertical="center"/>
    </xf>
    <xf numFmtId="165" fontId="45" fillId="0" borderId="55" xfId="2" applyNumberFormat="1" applyFont="1" applyFill="1" applyBorder="1" applyAlignment="1">
      <alignment horizontal="center" vertical="center"/>
    </xf>
    <xf numFmtId="165" fontId="45" fillId="0" borderId="56" xfId="2" applyNumberFormat="1" applyFont="1" applyFill="1" applyBorder="1" applyAlignment="1">
      <alignment horizontal="center" vertical="center"/>
    </xf>
    <xf numFmtId="165" fontId="45" fillId="0" borderId="53" xfId="2" applyNumberFormat="1" applyFont="1" applyFill="1" applyBorder="1" applyAlignment="1">
      <alignment horizontal="center" vertical="center"/>
    </xf>
    <xf numFmtId="165" fontId="60" fillId="0" borderId="53" xfId="2" applyNumberFormat="1" applyFont="1" applyFill="1" applyBorder="1" applyAlignment="1">
      <alignment horizontal="center" vertical="center"/>
    </xf>
    <xf numFmtId="165" fontId="45" fillId="0" borderId="59" xfId="2" applyNumberFormat="1" applyFont="1" applyFill="1" applyBorder="1" applyAlignment="1">
      <alignment horizontal="center" vertical="center"/>
    </xf>
    <xf numFmtId="165" fontId="45" fillId="0" borderId="60" xfId="2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vertical="center" wrapText="1"/>
    </xf>
    <xf numFmtId="164" fontId="35" fillId="0" borderId="61" xfId="2" applyFont="1" applyFill="1" applyBorder="1" applyAlignment="1" applyProtection="1">
      <alignment horizontal="left" vertical="center" wrapText="1"/>
      <protection locked="0"/>
    </xf>
    <xf numFmtId="165" fontId="57" fillId="0" borderId="62" xfId="2" applyNumberFormat="1" applyFont="1" applyFill="1" applyBorder="1" applyAlignment="1">
      <alignment horizontal="center" vertical="center"/>
    </xf>
    <xf numFmtId="165" fontId="57" fillId="0" borderId="63" xfId="2" applyNumberFormat="1" applyFont="1" applyFill="1" applyBorder="1" applyAlignment="1">
      <alignment horizontal="center" vertical="center"/>
    </xf>
    <xf numFmtId="165" fontId="57" fillId="0" borderId="64" xfId="2" applyNumberFormat="1" applyFont="1" applyFill="1" applyBorder="1" applyAlignment="1">
      <alignment horizontal="center" vertical="center"/>
    </xf>
    <xf numFmtId="165" fontId="57" fillId="0" borderId="65" xfId="2" applyNumberFormat="1" applyFont="1" applyFill="1" applyBorder="1" applyAlignment="1">
      <alignment horizontal="center" vertical="center"/>
    </xf>
    <xf numFmtId="164" fontId="62" fillId="0" borderId="0" xfId="2" applyFont="1" applyFill="1" applyBorder="1"/>
    <xf numFmtId="0" fontId="55" fillId="0" borderId="0" xfId="0" applyFont="1"/>
    <xf numFmtId="164" fontId="63" fillId="0" borderId="66" xfId="2" applyFont="1" applyFill="1" applyBorder="1" applyAlignment="1" applyProtection="1">
      <alignment horizontal="left" vertical="center" wrapText="1"/>
      <protection locked="0"/>
    </xf>
    <xf numFmtId="165" fontId="64" fillId="0" borderId="67" xfId="2" applyNumberFormat="1" applyFont="1" applyFill="1" applyBorder="1" applyAlignment="1">
      <alignment horizontal="center" vertical="center"/>
    </xf>
    <xf numFmtId="165" fontId="65" fillId="0" borderId="37" xfId="2" applyNumberFormat="1" applyFont="1" applyFill="1" applyBorder="1" applyAlignment="1">
      <alignment horizontal="center" vertical="center"/>
    </xf>
    <xf numFmtId="165" fontId="65" fillId="0" borderId="69" xfId="2" applyNumberFormat="1" applyFont="1" applyFill="1" applyBorder="1" applyAlignment="1">
      <alignment horizontal="center" vertical="center"/>
    </xf>
    <xf numFmtId="164" fontId="66" fillId="0" borderId="66" xfId="2" applyFont="1" applyFill="1" applyBorder="1" applyAlignment="1" applyProtection="1">
      <alignment horizontal="left" vertical="center" wrapText="1"/>
      <protection locked="0"/>
    </xf>
    <xf numFmtId="165" fontId="67" fillId="0" borderId="67" xfId="2" applyNumberFormat="1" applyFont="1" applyFill="1" applyBorder="1" applyAlignment="1">
      <alignment horizontal="center" vertical="center"/>
    </xf>
    <xf numFmtId="165" fontId="68" fillId="0" borderId="37" xfId="2" applyNumberFormat="1" applyFont="1" applyFill="1" applyBorder="1" applyAlignment="1">
      <alignment horizontal="center" vertical="center"/>
    </xf>
    <xf numFmtId="165" fontId="69" fillId="0" borderId="68" xfId="2" applyNumberFormat="1" applyFont="1" applyFill="1" applyBorder="1" applyAlignment="1">
      <alignment horizontal="center" vertical="center"/>
    </xf>
    <xf numFmtId="165" fontId="69" fillId="0" borderId="67" xfId="2" applyNumberFormat="1" applyFont="1" applyFill="1" applyBorder="1" applyAlignment="1">
      <alignment horizontal="center" vertical="center"/>
    </xf>
    <xf numFmtId="165" fontId="70" fillId="0" borderId="37" xfId="2" applyNumberFormat="1" applyFont="1" applyFill="1" applyBorder="1" applyAlignment="1">
      <alignment horizontal="center" vertical="center"/>
    </xf>
    <xf numFmtId="165" fontId="68" fillId="0" borderId="69" xfId="2" applyNumberFormat="1" applyFont="1" applyFill="1" applyBorder="1" applyAlignment="1">
      <alignment horizontal="center" vertical="center"/>
    </xf>
    <xf numFmtId="164" fontId="71" fillId="0" borderId="66" xfId="2" applyFont="1" applyFill="1" applyBorder="1" applyAlignment="1" applyProtection="1">
      <alignment horizontal="left" vertical="center" wrapText="1" indent="1"/>
      <protection locked="0"/>
    </xf>
    <xf numFmtId="165" fontId="74" fillId="0" borderId="37" xfId="2" applyNumberFormat="1" applyFont="1" applyFill="1" applyBorder="1" applyAlignment="1">
      <alignment horizontal="center" vertical="center"/>
    </xf>
    <xf numFmtId="165" fontId="75" fillId="0" borderId="37" xfId="2" applyNumberFormat="1" applyFont="1" applyFill="1" applyBorder="1" applyAlignment="1">
      <alignment horizontal="center" vertical="center"/>
    </xf>
    <xf numFmtId="165" fontId="69" fillId="0" borderId="37" xfId="2" applyNumberFormat="1" applyFont="1" applyFill="1" applyBorder="1" applyAlignment="1">
      <alignment horizontal="center" vertical="center"/>
    </xf>
    <xf numFmtId="2" fontId="55" fillId="10" borderId="0" xfId="0" applyNumberFormat="1" applyFont="1" applyFill="1"/>
    <xf numFmtId="164" fontId="59" fillId="0" borderId="66" xfId="2" applyFont="1" applyFill="1" applyBorder="1" applyAlignment="1" applyProtection="1">
      <alignment horizontal="left" vertical="center" wrapText="1"/>
      <protection locked="0"/>
    </xf>
    <xf numFmtId="165" fontId="70" fillId="0" borderId="72" xfId="2" applyNumberFormat="1" applyFont="1" applyFill="1" applyBorder="1" applyAlignment="1">
      <alignment horizontal="center" vertical="center"/>
    </xf>
    <xf numFmtId="165" fontId="69" fillId="0" borderId="73" xfId="2" applyNumberFormat="1" applyFont="1" applyFill="1" applyBorder="1" applyAlignment="1">
      <alignment horizontal="center" vertical="center"/>
    </xf>
    <xf numFmtId="165" fontId="69" fillId="0" borderId="74" xfId="2" applyNumberFormat="1" applyFont="1" applyFill="1" applyBorder="1" applyAlignment="1">
      <alignment horizontal="center" vertical="center"/>
    </xf>
    <xf numFmtId="165" fontId="68" fillId="0" borderId="75" xfId="2" applyNumberFormat="1" applyFont="1" applyFill="1" applyBorder="1" applyAlignment="1">
      <alignment horizontal="center" vertical="center"/>
    </xf>
    <xf numFmtId="165" fontId="69" fillId="0" borderId="69" xfId="2" applyNumberFormat="1" applyFont="1" applyFill="1" applyBorder="1" applyAlignment="1">
      <alignment horizontal="center" vertical="center"/>
    </xf>
    <xf numFmtId="165" fontId="65" fillId="0" borderId="68" xfId="2" applyNumberFormat="1" applyFont="1" applyFill="1" applyBorder="1" applyAlignment="1">
      <alignment horizontal="center" vertical="center"/>
    </xf>
    <xf numFmtId="165" fontId="65" fillId="0" borderId="67" xfId="2" applyNumberFormat="1" applyFont="1" applyFill="1" applyBorder="1" applyAlignment="1">
      <alignment horizontal="center" vertical="center"/>
    </xf>
    <xf numFmtId="165" fontId="64" fillId="0" borderId="37" xfId="2" applyNumberFormat="1" applyFont="1" applyFill="1" applyBorder="1" applyAlignment="1">
      <alignment horizontal="center" vertical="center"/>
    </xf>
    <xf numFmtId="165" fontId="64" fillId="0" borderId="69" xfId="2" applyNumberFormat="1" applyFont="1" applyFill="1" applyBorder="1" applyAlignment="1">
      <alignment horizontal="center" vertical="center"/>
    </xf>
    <xf numFmtId="164" fontId="76" fillId="0" borderId="0" xfId="2" applyFont="1" applyFill="1" applyBorder="1"/>
    <xf numFmtId="164" fontId="35" fillId="0" borderId="66" xfId="2" applyFont="1" applyFill="1" applyBorder="1" applyAlignment="1" applyProtection="1">
      <alignment horizontal="left" vertical="center" wrapText="1"/>
      <protection locked="0"/>
    </xf>
    <xf numFmtId="165" fontId="57" fillId="0" borderId="67" xfId="2" applyNumberFormat="1" applyFont="1" applyFill="1" applyBorder="1" applyAlignment="1">
      <alignment horizontal="center" vertical="center"/>
    </xf>
    <xf numFmtId="165" fontId="77" fillId="0" borderId="37" xfId="2" applyNumberFormat="1" applyFont="1" applyFill="1" applyBorder="1" applyAlignment="1">
      <alignment horizontal="center" vertical="center"/>
    </xf>
    <xf numFmtId="165" fontId="57" fillId="0" borderId="68" xfId="2" applyNumberFormat="1" applyFont="1" applyFill="1" applyBorder="1" applyAlignment="1">
      <alignment horizontal="center" vertical="center"/>
    </xf>
    <xf numFmtId="165" fontId="57" fillId="0" borderId="37" xfId="2" applyNumberFormat="1" applyFont="1" applyFill="1" applyBorder="1" applyAlignment="1">
      <alignment horizontal="center" vertical="center"/>
    </xf>
    <xf numFmtId="165" fontId="57" fillId="0" borderId="69" xfId="2" applyNumberFormat="1" applyFont="1" applyFill="1" applyBorder="1" applyAlignment="1">
      <alignment horizontal="center" vertical="center"/>
    </xf>
    <xf numFmtId="164" fontId="78" fillId="0" borderId="66" xfId="2" applyFont="1" applyBorder="1" applyAlignment="1" applyProtection="1">
      <alignment horizontal="left" vertical="center" wrapText="1"/>
      <protection locked="0"/>
    </xf>
    <xf numFmtId="0" fontId="55" fillId="10" borderId="0" xfId="0" applyFont="1" applyFill="1"/>
    <xf numFmtId="164" fontId="79" fillId="0" borderId="0" xfId="2" applyFont="1" applyBorder="1"/>
    <xf numFmtId="164" fontId="78" fillId="0" borderId="66" xfId="2" applyFont="1" applyFill="1" applyBorder="1" applyAlignment="1" applyProtection="1">
      <alignment horizontal="left" vertical="center" wrapText="1"/>
      <protection locked="0"/>
    </xf>
    <xf numFmtId="165" fontId="70" fillId="7" borderId="37" xfId="2" applyNumberFormat="1" applyFont="1" applyFill="1" applyBorder="1" applyAlignment="1">
      <alignment horizontal="center" vertical="center"/>
    </xf>
    <xf numFmtId="165" fontId="64" fillId="7" borderId="37" xfId="2" applyNumberFormat="1" applyFont="1" applyFill="1" applyBorder="1" applyAlignment="1">
      <alignment horizontal="center" vertical="center"/>
    </xf>
    <xf numFmtId="165" fontId="64" fillId="7" borderId="69" xfId="2" applyNumberFormat="1" applyFont="1" applyFill="1" applyBorder="1" applyAlignment="1">
      <alignment horizontal="center" vertical="center"/>
    </xf>
    <xf numFmtId="164" fontId="78" fillId="0" borderId="66" xfId="2" applyFont="1" applyBorder="1" applyAlignment="1" applyProtection="1">
      <alignment horizontal="left" vertical="top" wrapText="1"/>
      <protection locked="0"/>
    </xf>
    <xf numFmtId="165" fontId="68" fillId="0" borderId="67" xfId="2" applyNumberFormat="1" applyFont="1" applyFill="1" applyBorder="1" applyAlignment="1">
      <alignment horizontal="center" vertical="center"/>
    </xf>
    <xf numFmtId="165" fontId="68" fillId="0" borderId="68" xfId="2" applyNumberFormat="1" applyFont="1" applyFill="1" applyBorder="1" applyAlignment="1">
      <alignment horizontal="center" vertical="center"/>
    </xf>
    <xf numFmtId="164" fontId="66" fillId="0" borderId="66" xfId="2" applyFont="1" applyBorder="1" applyAlignment="1" applyProtection="1">
      <alignment horizontal="left" vertical="center" wrapText="1"/>
      <protection locked="0"/>
    </xf>
    <xf numFmtId="164" fontId="80" fillId="0" borderId="66" xfId="2" applyFont="1" applyBorder="1" applyAlignment="1" applyProtection="1">
      <alignment horizontal="left" vertical="center" wrapText="1"/>
      <protection locked="0"/>
    </xf>
    <xf numFmtId="2" fontId="55" fillId="0" borderId="0" xfId="0" applyNumberFormat="1" applyFont="1" applyFill="1"/>
    <xf numFmtId="165" fontId="64" fillId="0" borderId="68" xfId="2" applyNumberFormat="1" applyFont="1" applyFill="1" applyBorder="1" applyAlignment="1">
      <alignment horizontal="center" vertical="center"/>
    </xf>
    <xf numFmtId="164" fontId="33" fillId="5" borderId="0" xfId="2" applyFont="1" applyFill="1" applyBorder="1"/>
    <xf numFmtId="164" fontId="81" fillId="0" borderId="76" xfId="2" applyFont="1" applyBorder="1" applyAlignment="1" applyProtection="1">
      <alignment horizontal="left" vertical="center" wrapText="1"/>
      <protection locked="0"/>
    </xf>
    <xf numFmtId="165" fontId="57" fillId="0" borderId="77" xfId="2" applyNumberFormat="1" applyFont="1" applyFill="1" applyBorder="1" applyAlignment="1">
      <alignment horizontal="center" vertical="center"/>
    </xf>
    <xf numFmtId="165" fontId="77" fillId="0" borderId="78" xfId="2" applyNumberFormat="1" applyFont="1" applyFill="1" applyBorder="1" applyAlignment="1">
      <alignment horizontal="center" vertical="center"/>
    </xf>
    <xf numFmtId="165" fontId="57" fillId="0" borderId="79" xfId="2" applyNumberFormat="1" applyFont="1" applyFill="1" applyBorder="1" applyAlignment="1">
      <alignment horizontal="center" vertical="center"/>
    </xf>
    <xf numFmtId="165" fontId="57" fillId="0" borderId="78" xfId="2" applyNumberFormat="1" applyFont="1" applyFill="1" applyBorder="1" applyAlignment="1">
      <alignment horizontal="center" vertical="center"/>
    </xf>
    <xf numFmtId="165" fontId="57" fillId="0" borderId="80" xfId="2" applyNumberFormat="1" applyFont="1" applyFill="1" applyBorder="1" applyAlignment="1">
      <alignment horizontal="center" vertical="center"/>
    </xf>
    <xf numFmtId="165" fontId="43" fillId="9" borderId="40" xfId="2" applyNumberFormat="1" applyFont="1" applyFill="1" applyBorder="1" applyAlignment="1" applyProtection="1">
      <alignment horizontal="left" vertical="center"/>
      <protection locked="0"/>
    </xf>
    <xf numFmtId="165" fontId="57" fillId="9" borderId="81" xfId="2" applyNumberFormat="1" applyFont="1" applyFill="1" applyBorder="1" applyAlignment="1">
      <alignment horizontal="center" vertical="center"/>
    </xf>
    <xf numFmtId="165" fontId="57" fillId="9" borderId="82" xfId="2" applyNumberFormat="1" applyFont="1" applyFill="1" applyBorder="1" applyAlignment="1">
      <alignment horizontal="center" vertical="center"/>
    </xf>
    <xf numFmtId="165" fontId="57" fillId="9" borderId="83" xfId="2" applyNumberFormat="1" applyFont="1" applyFill="1" applyBorder="1" applyAlignment="1">
      <alignment horizontal="center" vertical="center"/>
    </xf>
    <xf numFmtId="165" fontId="57" fillId="9" borderId="63" xfId="2" applyNumberFormat="1" applyFont="1" applyFill="1" applyBorder="1" applyAlignment="1">
      <alignment horizontal="center" vertical="center"/>
    </xf>
    <xf numFmtId="164" fontId="76" fillId="9" borderId="0" xfId="2" applyFont="1" applyFill="1" applyBorder="1"/>
    <xf numFmtId="49" fontId="66" fillId="0" borderId="44" xfId="2" applyNumberFormat="1" applyFont="1" applyFill="1" applyBorder="1" applyAlignment="1" applyProtection="1">
      <alignment horizontal="left" vertical="center"/>
      <protection locked="0"/>
    </xf>
    <xf numFmtId="165" fontId="64" fillId="0" borderId="70" xfId="2" applyNumberFormat="1" applyFont="1" applyFill="1" applyBorder="1" applyAlignment="1">
      <alignment horizontal="center" vertical="center"/>
    </xf>
    <xf numFmtId="165" fontId="64" fillId="0" borderId="71" xfId="2" applyNumberFormat="1" applyFont="1" applyFill="1" applyBorder="1" applyAlignment="1">
      <alignment horizontal="center" vertical="center"/>
    </xf>
    <xf numFmtId="165" fontId="64" fillId="0" borderId="75" xfId="2" applyNumberFormat="1" applyFont="1" applyFill="1" applyBorder="1" applyAlignment="1">
      <alignment horizontal="center" vertical="center"/>
    </xf>
    <xf numFmtId="0" fontId="10" fillId="0" borderId="0" xfId="0" applyFont="1" applyBorder="1"/>
    <xf numFmtId="165" fontId="64" fillId="0" borderId="73" xfId="2" applyNumberFormat="1" applyFont="1" applyFill="1" applyBorder="1" applyAlignment="1">
      <alignment horizontal="center" vertical="center"/>
    </xf>
    <xf numFmtId="164" fontId="83" fillId="0" borderId="44" xfId="2" applyFont="1" applyBorder="1" applyAlignment="1" applyProtection="1">
      <alignment horizontal="left" vertical="center" wrapText="1"/>
      <protection locked="0"/>
    </xf>
    <xf numFmtId="164" fontId="84" fillId="0" borderId="0" xfId="2" applyFont="1" applyFill="1" applyBorder="1"/>
    <xf numFmtId="165" fontId="43" fillId="9" borderId="44" xfId="2" applyNumberFormat="1" applyFont="1" applyFill="1" applyBorder="1" applyAlignment="1" applyProtection="1">
      <alignment horizontal="left" vertical="center" wrapText="1"/>
      <protection locked="0"/>
    </xf>
    <xf numFmtId="165" fontId="56" fillId="9" borderId="70" xfId="2" applyNumberFormat="1" applyFont="1" applyFill="1" applyBorder="1" applyAlignment="1">
      <alignment horizontal="center" vertical="center"/>
    </xf>
    <xf numFmtId="165" fontId="56" fillId="9" borderId="75" xfId="2" applyNumberFormat="1" applyFont="1" applyFill="1" applyBorder="1" applyAlignment="1">
      <alignment horizontal="center" vertical="center"/>
    </xf>
    <xf numFmtId="165" fontId="86" fillId="9" borderId="75" xfId="2" applyNumberFormat="1" applyFont="1" applyFill="1" applyBorder="1" applyAlignment="1">
      <alignment horizontal="center" vertical="center"/>
    </xf>
    <xf numFmtId="165" fontId="56" fillId="9" borderId="71" xfId="2" applyNumberFormat="1" applyFont="1" applyFill="1" applyBorder="1" applyAlignment="1">
      <alignment horizontal="center" vertical="center"/>
    </xf>
    <xf numFmtId="165" fontId="56" fillId="9" borderId="67" xfId="2" applyNumberFormat="1" applyFont="1" applyFill="1" applyBorder="1" applyAlignment="1">
      <alignment horizontal="center" vertical="center"/>
    </xf>
    <xf numFmtId="165" fontId="56" fillId="9" borderId="88" xfId="2" applyNumberFormat="1" applyFont="1" applyFill="1" applyBorder="1" applyAlignment="1">
      <alignment horizontal="center" vertical="center"/>
    </xf>
    <xf numFmtId="164" fontId="33" fillId="9" borderId="0" xfId="2" applyFont="1" applyFill="1" applyBorder="1"/>
    <xf numFmtId="0" fontId="42" fillId="0" borderId="0" xfId="0" applyFont="1" applyBorder="1" applyAlignment="1">
      <alignment vertical="center" wrapText="1"/>
    </xf>
    <xf numFmtId="164" fontId="43" fillId="0" borderId="46" xfId="2" applyFont="1" applyBorder="1" applyAlignment="1" applyProtection="1">
      <alignment horizontal="left" vertical="center"/>
      <protection locked="0"/>
    </xf>
    <xf numFmtId="165" fontId="43" fillId="7" borderId="40" xfId="2" applyNumberFormat="1" applyFont="1" applyFill="1" applyBorder="1" applyAlignment="1" applyProtection="1">
      <alignment horizontal="left" vertical="center"/>
      <protection locked="0"/>
    </xf>
    <xf numFmtId="165" fontId="56" fillId="7" borderId="93" xfId="2" applyNumberFormat="1" applyFont="1" applyFill="1" applyBorder="1" applyAlignment="1">
      <alignment horizontal="center" vertical="center"/>
    </xf>
    <xf numFmtId="165" fontId="56" fillId="7" borderId="94" xfId="2" applyNumberFormat="1" applyFont="1" applyFill="1" applyBorder="1" applyAlignment="1">
      <alignment horizontal="center" vertical="center"/>
    </xf>
    <xf numFmtId="165" fontId="56" fillId="7" borderId="63" xfId="2" applyNumberFormat="1" applyFont="1" applyFill="1" applyBorder="1" applyAlignment="1">
      <alignment horizontal="center" vertical="center"/>
    </xf>
    <xf numFmtId="165" fontId="86" fillId="7" borderId="64" xfId="2" applyNumberFormat="1" applyFont="1" applyFill="1" applyBorder="1" applyAlignment="1">
      <alignment horizontal="center" vertical="center"/>
    </xf>
    <xf numFmtId="165" fontId="86" fillId="7" borderId="62" xfId="2" applyNumberFormat="1" applyFont="1" applyFill="1" applyBorder="1" applyAlignment="1">
      <alignment horizontal="center" vertical="center"/>
    </xf>
    <xf numFmtId="165" fontId="56" fillId="0" borderId="62" xfId="2" applyNumberFormat="1" applyFont="1" applyFill="1" applyBorder="1" applyAlignment="1">
      <alignment horizontal="center" vertical="center"/>
    </xf>
    <xf numFmtId="165" fontId="56" fillId="7" borderId="65" xfId="2" applyNumberFormat="1" applyFont="1" applyFill="1" applyBorder="1" applyAlignment="1">
      <alignment horizontal="center" vertical="center"/>
    </xf>
    <xf numFmtId="165" fontId="43" fillId="7" borderId="95" xfId="2" applyNumberFormat="1" applyFont="1" applyFill="1" applyBorder="1" applyAlignment="1" applyProtection="1">
      <alignment horizontal="left" vertical="center"/>
      <protection locked="0"/>
    </xf>
    <xf numFmtId="165" fontId="86" fillId="7" borderId="77" xfId="2" applyNumberFormat="1" applyFont="1" applyFill="1" applyBorder="1" applyAlignment="1">
      <alignment horizontal="center" vertical="center"/>
    </xf>
    <xf numFmtId="165" fontId="56" fillId="7" borderId="78" xfId="2" applyNumberFormat="1" applyFont="1" applyFill="1" applyBorder="1" applyAlignment="1">
      <alignment horizontal="center" vertical="center"/>
    </xf>
    <xf numFmtId="165" fontId="86" fillId="7" borderId="79" xfId="2" applyNumberFormat="1" applyFont="1" applyFill="1" applyBorder="1" applyAlignment="1">
      <alignment horizontal="center" vertical="center"/>
    </xf>
    <xf numFmtId="165" fontId="56" fillId="0" borderId="77" xfId="2" applyNumberFormat="1" applyFont="1" applyFill="1" applyBorder="1" applyAlignment="1">
      <alignment horizontal="center" vertical="center"/>
    </xf>
    <xf numFmtId="165" fontId="56" fillId="7" borderId="80" xfId="2" applyNumberFormat="1" applyFont="1" applyFill="1" applyBorder="1" applyAlignment="1">
      <alignment horizontal="center" vertical="center"/>
    </xf>
    <xf numFmtId="164" fontId="76" fillId="3" borderId="0" xfId="2" applyFont="1" applyFill="1" applyBorder="1"/>
    <xf numFmtId="164" fontId="87" fillId="7" borderId="40" xfId="2" applyFont="1" applyFill="1" applyBorder="1" applyAlignment="1" applyProtection="1">
      <alignment horizontal="left" vertical="center" wrapText="1"/>
      <protection locked="0"/>
    </xf>
    <xf numFmtId="164" fontId="89" fillId="0" borderId="0" xfId="2" applyFont="1" applyBorder="1"/>
    <xf numFmtId="0" fontId="39" fillId="8" borderId="7" xfId="2" applyNumberFormat="1" applyFont="1" applyFill="1" applyBorder="1" applyAlignment="1">
      <alignment wrapText="1"/>
    </xf>
    <xf numFmtId="49" fontId="80" fillId="7" borderId="44" xfId="2" applyNumberFormat="1" applyFont="1" applyFill="1" applyBorder="1" applyAlignment="1" applyProtection="1">
      <alignment horizontal="left" vertical="center"/>
      <protection locked="0"/>
    </xf>
    <xf numFmtId="165" fontId="64" fillId="0" borderId="98" xfId="2" applyNumberFormat="1" applyFont="1" applyFill="1" applyBorder="1" applyAlignment="1">
      <alignment horizontal="center" vertical="center"/>
    </xf>
    <xf numFmtId="165" fontId="64" fillId="0" borderId="99" xfId="2" applyNumberFormat="1" applyFont="1" applyFill="1" applyBorder="1" applyAlignment="1">
      <alignment horizontal="center" vertical="center"/>
    </xf>
    <xf numFmtId="165" fontId="64" fillId="0" borderId="8" xfId="2" applyNumberFormat="1" applyFont="1" applyFill="1" applyBorder="1" applyAlignment="1">
      <alignment horizontal="center" vertical="center"/>
    </xf>
    <xf numFmtId="164" fontId="84" fillId="0" borderId="0" xfId="2" applyFont="1" applyBorder="1"/>
    <xf numFmtId="0" fontId="42" fillId="0" borderId="7" xfId="2" applyNumberFormat="1" applyFont="1" applyBorder="1" applyAlignment="1">
      <alignment horizontal="left" wrapText="1" indent="1"/>
    </xf>
    <xf numFmtId="49" fontId="80" fillId="7" borderId="95" xfId="2" applyNumberFormat="1" applyFont="1" applyFill="1" applyBorder="1" applyAlignment="1" applyProtection="1">
      <alignment horizontal="left" vertical="center"/>
      <protection locked="0"/>
    </xf>
    <xf numFmtId="165" fontId="64" fillId="0" borderId="79" xfId="2" applyNumberFormat="1" applyFont="1" applyFill="1" applyBorder="1" applyAlignment="1">
      <alignment horizontal="center" vertical="center"/>
    </xf>
    <xf numFmtId="165" fontId="64" fillId="0" borderId="100" xfId="2" applyNumberFormat="1" applyFont="1" applyFill="1" applyBorder="1" applyAlignment="1">
      <alignment horizontal="center" vertical="center"/>
    </xf>
    <xf numFmtId="165" fontId="64" fillId="0" borderId="101" xfId="2" applyNumberFormat="1" applyFont="1" applyFill="1" applyBorder="1" applyAlignment="1">
      <alignment horizontal="center" vertical="center"/>
    </xf>
    <xf numFmtId="165" fontId="64" fillId="0" borderId="11" xfId="2" applyNumberFormat="1" applyFont="1" applyFill="1" applyBorder="1" applyAlignment="1">
      <alignment horizontal="center" vertical="center"/>
    </xf>
    <xf numFmtId="164" fontId="84" fillId="3" borderId="0" xfId="2" applyFont="1" applyFill="1" applyBorder="1"/>
    <xf numFmtId="164" fontId="33" fillId="0" borderId="0" xfId="2" applyFont="1" applyFill="1"/>
    <xf numFmtId="165" fontId="33" fillId="0" borderId="0" xfId="2" applyNumberFormat="1" applyFont="1"/>
    <xf numFmtId="166" fontId="45" fillId="0" borderId="20" xfId="2" applyNumberFormat="1" applyFont="1" applyFill="1" applyBorder="1" applyAlignment="1">
      <alignment horizontal="center" vertical="center"/>
    </xf>
    <xf numFmtId="166" fontId="45" fillId="0" borderId="102" xfId="2" applyNumberFormat="1" applyFont="1" applyFill="1" applyBorder="1" applyAlignment="1">
      <alignment horizontal="center" vertical="center"/>
    </xf>
    <xf numFmtId="164" fontId="11" fillId="4" borderId="22" xfId="1" applyFont="1" applyFill="1" applyBorder="1" applyAlignment="1">
      <alignment vertical="center" wrapText="1"/>
    </xf>
    <xf numFmtId="164" fontId="4" fillId="5" borderId="7" xfId="1" applyFont="1" applyFill="1" applyBorder="1" applyAlignment="1">
      <alignment vertical="center" wrapText="1"/>
    </xf>
    <xf numFmtId="164" fontId="12" fillId="4" borderId="2" xfId="1" applyFont="1" applyFill="1" applyBorder="1"/>
    <xf numFmtId="165" fontId="93" fillId="7" borderId="7" xfId="1" applyNumberFormat="1" applyFont="1" applyFill="1" applyBorder="1" applyAlignment="1">
      <alignment horizontal="center" vertical="center"/>
    </xf>
    <xf numFmtId="164" fontId="94" fillId="4" borderId="7" xfId="1" applyFont="1" applyFill="1" applyBorder="1"/>
    <xf numFmtId="165" fontId="93" fillId="0" borderId="7" xfId="1" applyNumberFormat="1" applyFont="1" applyFill="1" applyBorder="1" applyAlignment="1">
      <alignment horizontal="center" vertical="center"/>
    </xf>
    <xf numFmtId="165" fontId="95" fillId="4" borderId="14" xfId="1" applyNumberFormat="1" applyFont="1" applyFill="1" applyBorder="1" applyAlignment="1">
      <alignment horizontal="center" vertical="center"/>
    </xf>
    <xf numFmtId="164" fontId="96" fillId="4" borderId="13" xfId="1" applyFont="1" applyFill="1" applyBorder="1"/>
    <xf numFmtId="165" fontId="13" fillId="7" borderId="6" xfId="1" applyNumberFormat="1" applyFont="1" applyFill="1" applyBorder="1" applyAlignment="1">
      <alignment horizontal="center" vertical="center"/>
    </xf>
    <xf numFmtId="164" fontId="25" fillId="4" borderId="8" xfId="1" applyFont="1" applyFill="1" applyBorder="1"/>
    <xf numFmtId="164" fontId="81" fillId="0" borderId="66" xfId="2" applyFont="1" applyBorder="1" applyAlignment="1" applyProtection="1">
      <alignment horizontal="left" vertical="center" wrapText="1"/>
      <protection locked="0"/>
    </xf>
    <xf numFmtId="165" fontId="97" fillId="0" borderId="70" xfId="2" applyNumberFormat="1" applyFont="1" applyFill="1" applyBorder="1" applyAlignment="1">
      <alignment horizontal="center" vertical="center"/>
    </xf>
    <xf numFmtId="165" fontId="97" fillId="0" borderId="71" xfId="2" applyNumberFormat="1" applyFont="1" applyFill="1" applyBorder="1" applyAlignment="1">
      <alignment horizontal="center" vertical="center"/>
    </xf>
    <xf numFmtId="165" fontId="97" fillId="0" borderId="75" xfId="2" applyNumberFormat="1" applyFont="1" applyFill="1" applyBorder="1" applyAlignment="1">
      <alignment horizontal="center" vertical="center"/>
    </xf>
    <xf numFmtId="165" fontId="97" fillId="0" borderId="37" xfId="2" applyNumberFormat="1" applyFont="1" applyFill="1" applyBorder="1" applyAlignment="1">
      <alignment horizontal="center" vertical="center"/>
    </xf>
    <xf numFmtId="165" fontId="97" fillId="0" borderId="68" xfId="2" applyNumberFormat="1" applyFont="1" applyFill="1" applyBorder="1" applyAlignment="1">
      <alignment horizontal="center" vertical="center"/>
    </xf>
    <xf numFmtId="165" fontId="97" fillId="0" borderId="67" xfId="2" applyNumberFormat="1" applyFont="1" applyFill="1" applyBorder="1" applyAlignment="1">
      <alignment horizontal="center" vertical="center"/>
    </xf>
    <xf numFmtId="165" fontId="97" fillId="0" borderId="73" xfId="2" applyNumberFormat="1" applyFont="1" applyFill="1" applyBorder="1" applyAlignment="1">
      <alignment horizontal="center" vertical="center"/>
    </xf>
    <xf numFmtId="165" fontId="97" fillId="0" borderId="69" xfId="2" applyNumberFormat="1" applyFont="1" applyFill="1" applyBorder="1" applyAlignment="1">
      <alignment horizontal="center" vertical="center"/>
    </xf>
    <xf numFmtId="165" fontId="57" fillId="9" borderId="62" xfId="2" applyNumberFormat="1" applyFont="1" applyFill="1" applyBorder="1" applyAlignment="1">
      <alignment horizontal="center" vertical="center"/>
    </xf>
    <xf numFmtId="165" fontId="57" fillId="7" borderId="37" xfId="2" applyNumberFormat="1" applyFont="1" applyFill="1" applyBorder="1" applyAlignment="1">
      <alignment horizontal="center" vertical="center"/>
    </xf>
    <xf numFmtId="165" fontId="57" fillId="7" borderId="69" xfId="2" applyNumberFormat="1" applyFont="1" applyFill="1" applyBorder="1" applyAlignment="1">
      <alignment horizontal="center" vertical="center"/>
    </xf>
    <xf numFmtId="165" fontId="56" fillId="9" borderId="37" xfId="2" applyNumberFormat="1" applyFont="1" applyFill="1" applyBorder="1" applyAlignment="1">
      <alignment horizontal="center" vertical="center"/>
    </xf>
    <xf numFmtId="165" fontId="50" fillId="0" borderId="89" xfId="2" applyNumberFormat="1" applyFont="1" applyFill="1" applyBorder="1" applyAlignment="1">
      <alignment horizontal="center" vertical="center"/>
    </xf>
    <xf numFmtId="165" fontId="50" fillId="0" borderId="90" xfId="2" applyNumberFormat="1" applyFont="1" applyFill="1" applyBorder="1" applyAlignment="1">
      <alignment horizontal="center" vertical="center"/>
    </xf>
    <xf numFmtId="165" fontId="50" fillId="0" borderId="91" xfId="2" applyNumberFormat="1" applyFont="1" applyFill="1" applyBorder="1" applyAlignment="1">
      <alignment horizontal="center" vertical="center"/>
    </xf>
    <xf numFmtId="165" fontId="50" fillId="0" borderId="78" xfId="2" applyNumberFormat="1" applyFont="1" applyFill="1" applyBorder="1" applyAlignment="1">
      <alignment horizontal="center" vertical="center"/>
    </xf>
    <xf numFmtId="165" fontId="50" fillId="0" borderId="79" xfId="2" applyNumberFormat="1" applyFont="1" applyFill="1" applyBorder="1" applyAlignment="1">
      <alignment horizontal="center" vertical="center"/>
    </xf>
    <xf numFmtId="165" fontId="50" fillId="0" borderId="77" xfId="2" applyNumberFormat="1" applyFont="1" applyFill="1" applyBorder="1" applyAlignment="1">
      <alignment horizontal="center" vertical="center"/>
    </xf>
    <xf numFmtId="165" fontId="50" fillId="0" borderId="92" xfId="2" applyNumberFormat="1" applyFont="1" applyFill="1" applyBorder="1" applyAlignment="1">
      <alignment horizontal="center" vertical="center"/>
    </xf>
    <xf numFmtId="165" fontId="50" fillId="0" borderId="80" xfId="2" applyNumberFormat="1" applyFont="1" applyFill="1" applyBorder="1" applyAlignment="1">
      <alignment horizontal="center" vertical="center"/>
    </xf>
    <xf numFmtId="165" fontId="57" fillId="0" borderId="96" xfId="2" applyNumberFormat="1" applyFont="1" applyFill="1" applyBorder="1" applyAlignment="1">
      <alignment horizontal="center" vertical="center"/>
    </xf>
    <xf numFmtId="165" fontId="57" fillId="0" borderId="84" xfId="2" applyNumberFormat="1" applyFont="1" applyFill="1" applyBorder="1" applyAlignment="1">
      <alignment horizontal="center" vertical="center"/>
    </xf>
    <xf numFmtId="165" fontId="57" fillId="0" borderId="97" xfId="2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1" fillId="0" borderId="0" xfId="0" applyFont="1" applyAlignment="1">
      <alignment horizontal="left" wrapText="1"/>
    </xf>
    <xf numFmtId="164" fontId="90" fillId="0" borderId="25" xfId="2" applyFont="1" applyFill="1" applyBorder="1" applyAlignment="1">
      <alignment horizontal="left"/>
    </xf>
    <xf numFmtId="164" fontId="90" fillId="0" borderId="0" xfId="2" applyFont="1" applyFill="1" applyAlignment="1">
      <alignment horizontal="left"/>
    </xf>
    <xf numFmtId="165" fontId="88" fillId="7" borderId="65" xfId="2" applyNumberFormat="1" applyFont="1" applyFill="1" applyBorder="1" applyAlignment="1">
      <alignment horizontal="center"/>
    </xf>
    <xf numFmtId="165" fontId="88" fillId="7" borderId="69" xfId="2" applyNumberFormat="1" applyFont="1" applyFill="1" applyBorder="1" applyAlignment="1">
      <alignment horizontal="center"/>
    </xf>
    <xf numFmtId="165" fontId="88" fillId="7" borderId="80" xfId="2" applyNumberFormat="1" applyFont="1" applyFill="1" applyBorder="1" applyAlignment="1">
      <alignment horizontal="center"/>
    </xf>
    <xf numFmtId="165" fontId="82" fillId="0" borderId="25" xfId="2" applyNumberFormat="1" applyFont="1" applyFill="1" applyBorder="1" applyAlignment="1">
      <alignment horizontal="center" vertical="center"/>
    </xf>
    <xf numFmtId="165" fontId="82" fillId="0" borderId="84" xfId="2" applyNumberFormat="1" applyFont="1" applyFill="1" applyBorder="1" applyAlignment="1">
      <alignment horizontal="center" vertical="center"/>
    </xf>
    <xf numFmtId="165" fontId="82" fillId="0" borderId="85" xfId="2" applyNumberFormat="1" applyFont="1" applyFill="1" applyBorder="1" applyAlignment="1">
      <alignment horizontal="center" vertical="center"/>
    </xf>
    <xf numFmtId="165" fontId="82" fillId="0" borderId="86" xfId="2" applyNumberFormat="1" applyFont="1" applyFill="1" applyBorder="1" applyAlignment="1">
      <alignment horizontal="center" vertical="center"/>
    </xf>
    <xf numFmtId="165" fontId="76" fillId="0" borderId="23" xfId="2" applyNumberFormat="1" applyFont="1" applyFill="1" applyBorder="1" applyAlignment="1">
      <alignment horizontal="center"/>
    </xf>
    <xf numFmtId="165" fontId="76" fillId="0" borderId="25" xfId="2" applyNumberFormat="1" applyFont="1" applyFill="1" applyBorder="1" applyAlignment="1">
      <alignment horizontal="center"/>
    </xf>
    <xf numFmtId="165" fontId="76" fillId="0" borderId="84" xfId="2" applyNumberFormat="1" applyFont="1" applyFill="1" applyBorder="1" applyAlignment="1">
      <alignment horizontal="center"/>
    </xf>
    <xf numFmtId="165" fontId="76" fillId="0" borderId="87" xfId="2" applyNumberFormat="1" applyFont="1" applyFill="1" applyBorder="1" applyAlignment="1">
      <alignment horizontal="center"/>
    </xf>
    <xf numFmtId="165" fontId="76" fillId="0" borderId="85" xfId="2" applyNumberFormat="1" applyFont="1" applyFill="1" applyBorder="1" applyAlignment="1">
      <alignment horizontal="center"/>
    </xf>
    <xf numFmtId="165" fontId="76" fillId="0" borderId="86" xfId="2" applyNumberFormat="1" applyFont="1" applyFill="1" applyBorder="1" applyAlignment="1">
      <alignment horizontal="center"/>
    </xf>
    <xf numFmtId="165" fontId="56" fillId="7" borderId="71" xfId="2" applyNumberFormat="1" applyFont="1" applyFill="1" applyBorder="1" applyAlignment="1">
      <alignment horizontal="center" vertical="center"/>
    </xf>
    <xf numFmtId="165" fontId="56" fillId="7" borderId="68" xfId="2" applyNumberFormat="1" applyFont="1" applyFill="1" applyBorder="1" applyAlignment="1">
      <alignment horizontal="center" vertical="center"/>
    </xf>
    <xf numFmtId="165" fontId="56" fillId="0" borderId="72" xfId="2" applyNumberFormat="1" applyFont="1" applyFill="1" applyBorder="1" applyAlignment="1">
      <alignment horizontal="center" vertical="center"/>
    </xf>
    <xf numFmtId="165" fontId="56" fillId="0" borderId="71" xfId="2" applyNumberFormat="1" applyFont="1" applyFill="1" applyBorder="1" applyAlignment="1">
      <alignment horizontal="center" vertical="center"/>
    </xf>
    <xf numFmtId="165" fontId="56" fillId="0" borderId="68" xfId="2" applyNumberFormat="1" applyFont="1" applyFill="1" applyBorder="1" applyAlignment="1">
      <alignment horizontal="center" vertical="center"/>
    </xf>
    <xf numFmtId="165" fontId="88" fillId="0" borderId="63" xfId="2" applyNumberFormat="1" applyFont="1" applyFill="1" applyBorder="1" applyAlignment="1">
      <alignment horizontal="center"/>
    </xf>
    <xf numFmtId="165" fontId="88" fillId="0" borderId="37" xfId="2" applyNumberFormat="1" applyFont="1" applyFill="1" applyBorder="1" applyAlignment="1">
      <alignment horizontal="center"/>
    </xf>
    <xf numFmtId="165" fontId="88" fillId="0" borderId="78" xfId="2" applyNumberFormat="1" applyFont="1" applyFill="1" applyBorder="1" applyAlignment="1">
      <alignment horizontal="center"/>
    </xf>
    <xf numFmtId="165" fontId="88" fillId="7" borderId="63" xfId="2" applyNumberFormat="1" applyFont="1" applyFill="1" applyBorder="1" applyAlignment="1">
      <alignment horizontal="center"/>
    </xf>
    <xf numFmtId="165" fontId="88" fillId="7" borderId="37" xfId="2" applyNumberFormat="1" applyFont="1" applyFill="1" applyBorder="1" applyAlignment="1">
      <alignment horizontal="center"/>
    </xf>
    <xf numFmtId="165" fontId="88" fillId="7" borderId="78" xfId="2" applyNumberFormat="1" applyFont="1" applyFill="1" applyBorder="1" applyAlignment="1">
      <alignment horizontal="center"/>
    </xf>
    <xf numFmtId="165" fontId="60" fillId="0" borderId="15" xfId="2" applyNumberFormat="1" applyFont="1" applyFill="1" applyBorder="1" applyAlignment="1">
      <alignment horizontal="center" vertical="center"/>
    </xf>
    <xf numFmtId="165" fontId="60" fillId="0" borderId="16" xfId="2" applyNumberFormat="1" applyFont="1" applyFill="1" applyBorder="1" applyAlignment="1">
      <alignment horizontal="center" vertical="center"/>
    </xf>
    <xf numFmtId="165" fontId="45" fillId="0" borderId="57" xfId="2" applyNumberFormat="1" applyFont="1" applyFill="1" applyBorder="1" applyAlignment="1">
      <alignment horizontal="center" vertical="center"/>
    </xf>
    <xf numFmtId="165" fontId="45" fillId="0" borderId="16" xfId="2" applyNumberFormat="1" applyFont="1" applyFill="1" applyBorder="1" applyAlignment="1">
      <alignment horizontal="center" vertical="center"/>
    </xf>
    <xf numFmtId="165" fontId="45" fillId="0" borderId="58" xfId="2" applyNumberFormat="1" applyFont="1" applyFill="1" applyBorder="1" applyAlignment="1">
      <alignment horizontal="center" vertical="center"/>
    </xf>
    <xf numFmtId="165" fontId="73" fillId="0" borderId="70" xfId="2" applyNumberFormat="1" applyFont="1" applyFill="1" applyBorder="1" applyAlignment="1">
      <alignment horizontal="center" vertical="center"/>
    </xf>
    <xf numFmtId="165" fontId="73" fillId="0" borderId="71" xfId="2" applyNumberFormat="1" applyFont="1" applyFill="1" applyBorder="1" applyAlignment="1">
      <alignment horizontal="center" vertical="center"/>
    </xf>
    <xf numFmtId="165" fontId="64" fillId="0" borderId="71" xfId="2" applyNumberFormat="1" applyFont="1" applyFill="1" applyBorder="1" applyAlignment="1">
      <alignment horizontal="center" vertical="center"/>
    </xf>
    <xf numFmtId="165" fontId="64" fillId="0" borderId="68" xfId="2" applyNumberFormat="1" applyFont="1" applyFill="1" applyBorder="1" applyAlignment="1">
      <alignment horizontal="center" vertical="center"/>
    </xf>
    <xf numFmtId="165" fontId="64" fillId="0" borderId="72" xfId="2" applyNumberFormat="1" applyFont="1" applyFill="1" applyBorder="1" applyAlignment="1">
      <alignment horizontal="center" vertical="center"/>
    </xf>
    <xf numFmtId="164" fontId="33" fillId="0" borderId="40" xfId="2" applyFont="1" applyBorder="1" applyAlignment="1">
      <alignment horizontal="center"/>
    </xf>
    <xf numFmtId="164" fontId="33" fillId="0" borderId="44" xfId="2" applyFont="1" applyBorder="1" applyAlignment="1">
      <alignment horizontal="center"/>
    </xf>
    <xf numFmtId="164" fontId="51" fillId="0" borderId="41" xfId="2" applyFont="1" applyFill="1" applyBorder="1" applyAlignment="1" applyProtection="1">
      <alignment horizontal="center" vertical="center" wrapText="1"/>
      <protection locked="0"/>
    </xf>
    <xf numFmtId="164" fontId="51" fillId="0" borderId="42" xfId="2" applyFont="1" applyFill="1" applyBorder="1" applyAlignment="1" applyProtection="1">
      <alignment horizontal="center" vertical="center" wrapText="1"/>
      <protection locked="0"/>
    </xf>
    <xf numFmtId="164" fontId="51" fillId="0" borderId="43" xfId="2" applyFont="1" applyFill="1" applyBorder="1" applyAlignment="1" applyProtection="1">
      <alignment horizontal="center" vertical="center" wrapText="1"/>
      <protection locked="0"/>
    </xf>
    <xf numFmtId="164" fontId="51" fillId="0" borderId="5" xfId="2" applyFont="1" applyFill="1" applyBorder="1" applyAlignment="1" applyProtection="1">
      <alignment horizontal="center" vertical="center" wrapText="1"/>
      <protection locked="0"/>
    </xf>
    <xf numFmtId="164" fontId="51" fillId="0" borderId="4" xfId="2" applyFont="1" applyFill="1" applyBorder="1" applyAlignment="1" applyProtection="1">
      <alignment horizontal="center" vertical="center" wrapText="1"/>
      <protection locked="0"/>
    </xf>
    <xf numFmtId="164" fontId="51" fillId="0" borderId="45" xfId="2" applyFont="1" applyFill="1" applyBorder="1" applyAlignment="1" applyProtection="1">
      <alignment horizontal="center" vertical="center" wrapText="1"/>
      <protection locked="0"/>
    </xf>
    <xf numFmtId="164" fontId="33" fillId="0" borderId="0" xfId="2" applyFont="1" applyFill="1" applyBorder="1" applyAlignment="1">
      <alignment horizontal="center"/>
    </xf>
    <xf numFmtId="164" fontId="33" fillId="0" borderId="20" xfId="2" applyFont="1" applyFill="1" applyBorder="1" applyAlignment="1">
      <alignment horizontal="center"/>
    </xf>
    <xf numFmtId="164" fontId="34" fillId="0" borderId="15" xfId="2" applyFont="1" applyFill="1" applyBorder="1" applyAlignment="1">
      <alignment horizontal="center" vertical="center"/>
    </xf>
    <xf numFmtId="164" fontId="34" fillId="0" borderId="16" xfId="2" applyFont="1" applyFill="1" applyBorder="1" applyAlignment="1">
      <alignment horizontal="center" vertical="center"/>
    </xf>
    <xf numFmtId="164" fontId="34" fillId="0" borderId="17" xfId="2" applyFont="1" applyFill="1" applyBorder="1" applyAlignment="1">
      <alignment horizontal="center" vertical="center"/>
    </xf>
    <xf numFmtId="164" fontId="33" fillId="0" borderId="18" xfId="2" applyFont="1" applyBorder="1" applyAlignment="1">
      <alignment horizontal="center"/>
    </xf>
    <xf numFmtId="164" fontId="33" fillId="0" borderId="19" xfId="2" applyFont="1" applyBorder="1" applyAlignment="1">
      <alignment horizontal="center"/>
    </xf>
    <xf numFmtId="164" fontId="33" fillId="0" borderId="0" xfId="2" applyFont="1" applyBorder="1" applyAlignment="1">
      <alignment horizontal="center"/>
    </xf>
  </cellXfs>
  <cellStyles count="3">
    <cellStyle name="Обычный" xfId="0" builtinId="0"/>
    <cellStyle name="Обычный 2 2" xfId="2"/>
    <cellStyle name="Обычный 2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&#1052;&#1086;&#1080;%20&#1076;&#1086;&#1082;&#1091;&#1084;&#1077;&#1085;&#1090;&#1099;\2009-&#1076;&#1077;&#1092;\&#1072;&#1074;&#1075;&#1091;&#1089;&#1090;\V2008-2011013.04.09%20&#1086;&#1090;&#1095;&#1077;&#1090;-&#1075;&#1072;&#1079;%2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&#1061;&#1072;&#1085;&#1086;&#1074;&#1072;\&#1043;&#1088;(27.07.00)5&#106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&#1052;&#1086;&#1080;%20&#1076;&#1086;&#1082;&#1091;&#1084;&#1077;&#1085;&#1090;&#1099;\2007-&#1076;&#1077;&#1092;&#1083;\&#1072;&#1087;&#1088;&#1077;&#1083;&#1100;\v%202007-2010%2060207gr2&#1091;&#1090;&#1086;&#1095;&#1085;27.04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&#1041;&#1072;&#1083;&#1072;&#1085;&#1089;\An(EsMon)\7.02.01\V&#1045;&#1052;_2001.5.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Forecast\&#1055;&#1088;&#1086;&#1075;&#1085;&#1086;&#1079;\&#1057;&#1062;&#1045;&#1053;&#1040;&#1056;&#1050;&#1040;%202017-2020\&#1076;&#1077;&#1092;&#1083;\&#1073;&#1072;&#1079;\31_03_&#1076;&#1077;&#1092;&#1083;_&#1073;&#1072;&#1079;_&#1087;&#1088;&#1072;&#1074;&#1082;&#1072;%2016%20&#1089;%20&#1085;&#1086;&#1074;&#1099;&#1084;&#1080;%20&#1080;&#1085;&#1076;&#1077;&#1082;&#1089;&#1072;&#1084;&#1080;,%20&#1086;&#1090;&#1075;&#1088;&#1091;&#1079;&#1082;&#1086;&#1081;%20&#1080;%20&#1092;&#1080;&#1079;%20&#1086;&#1073;&#1098;&#1077;&#1084;&#1072;&#1084;&#1080;+18&#1075;%20&#1080;&#1085;&#1074;4,8+&#1080;&#1094;&#1087;&#1084;&#1101;&#1088;+&#1048;&#1062;&#1055;201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SC_W\&#1055;&#1088;&#1086;&#1075;&#1085;&#1086;&#1079;\&#1055;&#1088;&#1086;&#1075;05_00(27.06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DOCS_7_PRICES\&#1055;&#1088;&#1086;&#1075;&#1085;&#1086;&#1079;\&#1048;&#1062;&#1055;+&#1076;&#1077;&#1092;&#1083;&#1103;&#1090;&#1086;&#1088;&#1099;\&#1055;&#1088;&#1086;&#1075;&#1085;&#1086;&#1079;\&#1048;&#1062;&#1055;+&#1076;&#1077;&#1092;&#1083;&#1103;&#1090;&#1086;&#1088;&#1099;\07%2008%20&#1056;&#1072;&#1089;&#1095;&#1077;&#1090;&#1085;&#1080;&#1082;%20&#1048;&#1062;&#1055;_(&#1087;&#1088;&#1086;&#1073;&#1085;&#1099;&#1081;%20&#1088;&#1077;&#1089;&#1090;&#1072;&#1081;&#1083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&#1041;&#1072;&#1083;&#1072;&#1085;&#1089;\An(EsMon)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&#1041;&#1072;&#1083;&#1072;&#1085;&#1089;\An(EsMon)\7.02.01\SC_W\&#1055;&#1088;&#1086;&#1075;&#1085;&#1086;&#1079;\&#1055;&#1088;&#1086;&#1075;05_00(27.0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&#1041;&#1072;&#1083;&#1072;&#1085;&#1089;\An(EsMon)\7.02.01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7;&#1090;&#1072;&#1090;&#1080;&#1089;&#1090;&#1080;&#1082;&#1072;%20&#1094;&#1077;&#1085;%20&#1080;%20&#1092;&#1080;&#1085;&#1072;&#1085;&#1089;&#1086;&#1074;\portachev\&#1057;&#1090;&#1072;&#1090;&#1080;&#1089;&#1090;&#1080;&#1082;&#1072;%20&#1094;&#1077;&#1085;%20&#1080;%20&#1092;&#1080;&#1085;&#1072;&#1085;&#1089;&#1086;&#1074;\&#1041;&#1072;&#1083;&#1072;&#1085;&#1089;\An(EsMon)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-veca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</sheetNames>
    <sheetDataSet>
      <sheetData sheetId="0" refreshError="1">
        <row r="17">
          <cell r="AE17">
            <v>8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Ц2002-2004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(v1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Выход ОКВЭД2 бета"/>
      <sheetName val="2.пч1-def"/>
      <sheetName val="6.ИЦПМЭР"/>
      <sheetName val="ицпмэр2"/>
      <sheetName val="ИПЦбаз"/>
      <sheetName val="ЖКХ "/>
      <sheetName val="1.df13-18-б"/>
      <sheetName val="2.Мир _цен"/>
      <sheetName val="3.электро"/>
      <sheetName val="4.уг-маз"/>
      <sheetName val="5.vec"/>
      <sheetName val="3.пч1-кв"/>
      <sheetName val="1.2030-ИПЦ"/>
      <sheetName val="2.df19-30 "/>
      <sheetName val="3.пч-2030"/>
      <sheetName val="df08-12"/>
      <sheetName val="df04-07"/>
      <sheetName val="деф-2030"/>
      <sheetName val="ИПЦ-без"/>
      <sheetName val="СУ-1-тек-ср"/>
      <sheetName val="Лист1 (2)"/>
      <sheetName val="Лист2 (2)"/>
      <sheetName val="СУ 17-19-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</sheetNames>
    <sheetDataSet>
      <sheetData sheetId="0" refreshError="1">
        <row r="17">
          <cell r="AE17">
            <v>8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ЛЕЙ"/>
      <sheetName val="ипц"/>
      <sheetName val="год"/>
      <sheetName val="кварт"/>
      <sheetName val="эл эн"/>
      <sheetName val="исх"/>
      <sheetName val="мир цены"/>
      <sheetName val="ИЦП"/>
      <sheetName val="Дефляторы"/>
      <sheetName val="Отгрузка"/>
      <sheetName val="ИФО"/>
      <sheetName val="для структуры деф."/>
      <sheetName val="Отгрузка 2"/>
      <sheetName val="Росстат мм"/>
      <sheetName val="Росстат к дек"/>
      <sheetName val="Росстат гг"/>
      <sheetName val="Росстат сргг"/>
      <sheetName val="Росстат пересчет"/>
      <sheetName val="кварт (19-20)"/>
      <sheetName val="дек-дек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BE15">
            <v>1.0432999999999999</v>
          </cell>
        </row>
      </sheetData>
      <sheetData sheetId="8">
        <row r="4">
          <cell r="I4" t="str">
            <v>1кв.15</v>
          </cell>
          <cell r="J4" t="str">
            <v>2кв.15</v>
          </cell>
          <cell r="K4" t="str">
            <v>3кв.15</v>
          </cell>
          <cell r="L4" t="str">
            <v>4кв.15</v>
          </cell>
          <cell r="M4">
            <v>2015</v>
          </cell>
          <cell r="N4" t="str">
            <v>1кв.16</v>
          </cell>
          <cell r="O4" t="str">
            <v>2кв.16</v>
          </cell>
          <cell r="P4" t="str">
            <v>3кв.16</v>
          </cell>
          <cell r="Q4" t="str">
            <v>4кв.16</v>
          </cell>
          <cell r="R4">
            <v>2016</v>
          </cell>
          <cell r="S4" t="str">
            <v>1кв.17</v>
          </cell>
          <cell r="T4" t="str">
            <v>2кв.17</v>
          </cell>
          <cell r="U4" t="str">
            <v>3кв.17</v>
          </cell>
          <cell r="V4" t="str">
            <v>4кв.17</v>
          </cell>
          <cell r="W4">
            <v>2017</v>
          </cell>
          <cell r="X4" t="str">
            <v>1кв.18</v>
          </cell>
          <cell r="Y4" t="str">
            <v>2кв.18</v>
          </cell>
          <cell r="Z4" t="str">
            <v>3кв.18</v>
          </cell>
          <cell r="AA4" t="str">
            <v>4кв.18</v>
          </cell>
          <cell r="AB4">
            <v>2018</v>
          </cell>
          <cell r="AC4" t="str">
            <v>1кв.19</v>
          </cell>
          <cell r="AD4" t="str">
            <v>2кв.19</v>
          </cell>
          <cell r="AE4" t="str">
            <v>3кв.19</v>
          </cell>
          <cell r="AF4" t="str">
            <v>4кв.19</v>
          </cell>
          <cell r="AG4">
            <v>2019</v>
          </cell>
          <cell r="AH4" t="str">
            <v>1кв.20</v>
          </cell>
          <cell r="AI4" t="str">
            <v>2кв.20</v>
          </cell>
          <cell r="AJ4" t="str">
            <v>3кв.20</v>
          </cell>
          <cell r="AK4" t="str">
            <v>4кв.20</v>
          </cell>
          <cell r="AL4">
            <v>2020</v>
          </cell>
          <cell r="AM4" t="str">
            <v>1кв.21</v>
          </cell>
          <cell r="AN4" t="str">
            <v>2кв.21</v>
          </cell>
          <cell r="AO4" t="str">
            <v>3кв.21</v>
          </cell>
          <cell r="AP4" t="str">
            <v>4кв.21</v>
          </cell>
          <cell r="AQ4">
            <v>2021</v>
          </cell>
          <cell r="AR4" t="str">
            <v>1кв.22</v>
          </cell>
          <cell r="AS4" t="str">
            <v>2кв.22</v>
          </cell>
          <cell r="AT4" t="str">
            <v>3кв.22</v>
          </cell>
          <cell r="AU4" t="str">
            <v>4кв.22</v>
          </cell>
          <cell r="AV4">
            <v>2022</v>
          </cell>
          <cell r="AW4" t="str">
            <v>1кв.23</v>
          </cell>
          <cell r="AX4" t="str">
            <v>2кв.23</v>
          </cell>
          <cell r="AY4" t="str">
            <v>3кв.23</v>
          </cell>
          <cell r="AZ4" t="str">
            <v>4кв.23</v>
          </cell>
          <cell r="BA4">
            <v>2023</v>
          </cell>
          <cell r="BB4" t="str">
            <v>1кв.24</v>
          </cell>
          <cell r="BC4" t="str">
            <v>2кв.24</v>
          </cell>
          <cell r="BD4" t="str">
            <v>3кв.24</v>
          </cell>
          <cell r="BE4" t="str">
            <v>4кв.24</v>
          </cell>
        </row>
        <row r="5">
          <cell r="E5" t="str">
            <v>BCDEиндекс (к базе)</v>
          </cell>
          <cell r="I5">
            <v>1.0581588758892828</v>
          </cell>
          <cell r="J5">
            <v>1.0670639310617529</v>
          </cell>
          <cell r="K5">
            <v>1.014259286227867</v>
          </cell>
          <cell r="L5">
            <v>1.0013586832653139</v>
          </cell>
          <cell r="M5">
            <v>0</v>
          </cell>
          <cell r="N5">
            <v>0.96897988477448938</v>
          </cell>
          <cell r="O5">
            <v>1.0518273499379178</v>
          </cell>
          <cell r="P5">
            <v>1.01936422300963</v>
          </cell>
          <cell r="Q5">
            <v>1.0084762434336154</v>
          </cell>
          <cell r="R5">
            <v>0</v>
          </cell>
          <cell r="S5">
            <v>1.045146414670693</v>
          </cell>
          <cell r="T5">
            <v>0.98149507272243686</v>
          </cell>
          <cell r="U5">
            <v>1.0107060564866266</v>
          </cell>
          <cell r="V5">
            <v>1.040752569715351</v>
          </cell>
          <cell r="W5">
            <v>0</v>
          </cell>
          <cell r="X5">
            <v>1.0154727561367396</v>
          </cell>
          <cell r="Y5">
            <v>1.0477262008023149</v>
          </cell>
          <cell r="Z5">
            <v>1.0379291354499034</v>
          </cell>
          <cell r="AA5">
            <v>0.99183546646450982</v>
          </cell>
          <cell r="AB5">
            <v>0</v>
          </cell>
          <cell r="AC5">
            <v>1.0051526383455653</v>
          </cell>
          <cell r="AD5">
            <v>1.0068393387902872</v>
          </cell>
          <cell r="AE5">
            <v>1.0156313107779456</v>
          </cell>
          <cell r="AF5">
            <v>1.0055496442848717</v>
          </cell>
          <cell r="AG5">
            <v>0</v>
          </cell>
          <cell r="AH5">
            <v>1.0040632409232397</v>
          </cell>
          <cell r="AI5">
            <v>1.0097052037082217</v>
          </cell>
          <cell r="AJ5">
            <v>1.0151717046163315</v>
          </cell>
          <cell r="AK5">
            <v>1.0043962721279558</v>
          </cell>
          <cell r="AL5">
            <v>0</v>
          </cell>
          <cell r="AM5">
            <v>1.0045501936437393</v>
          </cell>
          <cell r="AN5">
            <v>1.0071962601199784</v>
          </cell>
          <cell r="AO5">
            <v>1.0160398413706599</v>
          </cell>
          <cell r="AP5">
            <v>1.0041833799113582</v>
          </cell>
          <cell r="AQ5">
            <v>0</v>
          </cell>
          <cell r="AR5">
            <v>1.0083413537963832</v>
          </cell>
          <cell r="AS5">
            <v>1.0067925576773431</v>
          </cell>
          <cell r="AT5">
            <v>1.0134511813890339</v>
          </cell>
          <cell r="AU5">
            <v>1.003549745660862</v>
          </cell>
          <cell r="AV5">
            <v>0</v>
          </cell>
          <cell r="AW5">
            <v>1.0132774962550286</v>
          </cell>
          <cell r="AX5">
            <v>1.0111187501556762</v>
          </cell>
          <cell r="AY5">
            <v>1.010159190644047</v>
          </cell>
          <cell r="AZ5">
            <v>1.0042443685648392</v>
          </cell>
          <cell r="BA5">
            <v>0</v>
          </cell>
          <cell r="BB5">
            <v>1.0175692300156005</v>
          </cell>
          <cell r="BC5">
            <v>1.0101981597416625</v>
          </cell>
          <cell r="BD5">
            <v>1.0094781246605526</v>
          </cell>
          <cell r="BE5">
            <v>1.0040641977193421</v>
          </cell>
        </row>
        <row r="6">
          <cell r="E6" t="str">
            <v>BCDEм/м пересчет Росстата для гг</v>
          </cell>
          <cell r="I6">
            <v>1.1083999293606865</v>
          </cell>
          <cell r="J6">
            <v>1.1516989870875953</v>
          </cell>
          <cell r="K6">
            <v>1.1441268767017356</v>
          </cell>
          <cell r="L6">
            <v>1.1467796564811521</v>
          </cell>
          <cell r="M6">
            <v>1.1381999999999999</v>
          </cell>
          <cell r="N6">
            <v>1.0501319269896696</v>
          </cell>
          <cell r="O6">
            <v>1.0351371175592858</v>
          </cell>
          <cell r="P6">
            <v>1.0403471359612364</v>
          </cell>
          <cell r="Q6">
            <v>1.0477418222608335</v>
          </cell>
          <cell r="R6">
            <v>1.0432999999999999</v>
          </cell>
          <cell r="S6">
            <v>1.1300522882187984</v>
          </cell>
          <cell r="T6">
            <v>1.0545673276822867</v>
          </cell>
          <cell r="U6">
            <v>1.0441640846762994</v>
          </cell>
          <cell r="V6">
            <v>1.0799415195861273</v>
          </cell>
          <cell r="W6">
            <v>1.0764</v>
          </cell>
          <cell r="X6">
            <v>1.0505263605658213</v>
          </cell>
          <cell r="Y6">
            <v>1.1213328025102161</v>
          </cell>
          <cell r="Z6">
            <v>1.1531303531497112</v>
          </cell>
          <cell r="AA6">
            <v>1.0965309098830995</v>
          </cell>
          <cell r="AB6">
            <v>0</v>
          </cell>
          <cell r="AC6" t="e">
            <v>#NUM!</v>
          </cell>
          <cell r="AD6" t="e">
            <v>#NUM!</v>
          </cell>
          <cell r="AE6" t="e">
            <v>#NUM!</v>
          </cell>
          <cell r="AF6" t="e">
            <v>#NUM!</v>
          </cell>
          <cell r="AG6">
            <v>0</v>
          </cell>
          <cell r="AH6" t="e">
            <v>#NUM!</v>
          </cell>
          <cell r="AI6" t="e">
            <v>#NUM!</v>
          </cell>
          <cell r="AJ6" t="e">
            <v>#NUM!</v>
          </cell>
          <cell r="AK6" t="e">
            <v>#NUM!</v>
          </cell>
          <cell r="AL6">
            <v>0</v>
          </cell>
          <cell r="AM6" t="e">
            <v>#NUM!</v>
          </cell>
          <cell r="AN6" t="e">
            <v>#NUM!</v>
          </cell>
          <cell r="AO6" t="e">
            <v>#NUM!</v>
          </cell>
          <cell r="AP6" t="e">
            <v>#NUM!</v>
          </cell>
          <cell r="AQ6">
            <v>0</v>
          </cell>
          <cell r="AR6" t="e">
            <v>#NUM!</v>
          </cell>
          <cell r="AS6" t="e">
            <v>#NUM!</v>
          </cell>
          <cell r="AT6" t="e">
            <v>#NUM!</v>
          </cell>
          <cell r="AU6" t="e">
            <v>#NUM!</v>
          </cell>
          <cell r="AV6">
            <v>0</v>
          </cell>
          <cell r="AW6" t="e">
            <v>#NUM!</v>
          </cell>
          <cell r="AX6" t="e">
            <v>#NUM!</v>
          </cell>
          <cell r="AY6" t="e">
            <v>#NUM!</v>
          </cell>
          <cell r="AZ6" t="e">
            <v>#NUM!</v>
          </cell>
          <cell r="BA6">
            <v>0</v>
          </cell>
          <cell r="BB6" t="e">
            <v>#NUM!</v>
          </cell>
          <cell r="BC6" t="e">
            <v>#NUM!</v>
          </cell>
          <cell r="BD6" t="e">
            <v>#NUM!</v>
          </cell>
          <cell r="BE6" t="e">
            <v>#NUM!</v>
          </cell>
        </row>
        <row r="7">
          <cell r="E7" t="str">
            <v>Промышленное производство (промышленность)</v>
          </cell>
          <cell r="I7">
            <v>1.012</v>
          </cell>
          <cell r="J7">
            <v>0.99099999999999999</v>
          </cell>
          <cell r="K7">
            <v>0.997</v>
          </cell>
          <cell r="L7">
            <v>0.98099999999999998</v>
          </cell>
          <cell r="M7">
            <v>0.99518674545858299</v>
          </cell>
          <cell r="N7">
            <v>1.004</v>
          </cell>
          <cell r="O7">
            <v>1.0109999999999999</v>
          </cell>
          <cell r="P7">
            <v>1.0229999999999999</v>
          </cell>
          <cell r="Q7">
            <v>1.052</v>
          </cell>
          <cell r="R7">
            <v>1.022</v>
          </cell>
          <cell r="S7">
            <v>1.0290000000000001</v>
          </cell>
          <cell r="T7">
            <v>1.0449999999999999</v>
          </cell>
          <cell r="U7">
            <v>1.0249999999999999</v>
          </cell>
          <cell r="V7">
            <v>0.98299999999999998</v>
          </cell>
          <cell r="W7">
            <v>1.0209999999999999</v>
          </cell>
          <cell r="X7">
            <v>1.028</v>
          </cell>
          <cell r="Y7">
            <v>1.032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</row>
        <row r="8">
          <cell r="E8" t="str">
            <v>BCDEм/м отчет</v>
          </cell>
          <cell r="I8">
            <v>11651727805.404078</v>
          </cell>
          <cell r="J8">
            <v>11804111321.809776</v>
          </cell>
          <cell r="K8">
            <v>12242328449.192158</v>
          </cell>
          <cell r="L8">
            <v>13489759607.593992</v>
          </cell>
          <cell r="M8">
            <v>49187927185</v>
          </cell>
          <cell r="N8">
            <v>11217029823.28017</v>
          </cell>
          <cell r="O8">
            <v>12385934752.848022</v>
          </cell>
          <cell r="P8">
            <v>12726292620.761942</v>
          </cell>
          <cell r="Q8">
            <v>14589801807.109863</v>
          </cell>
          <cell r="R8">
            <v>50919059001</v>
          </cell>
          <cell r="S8">
            <v>12886318130</v>
          </cell>
          <cell r="T8">
            <v>13306363188</v>
          </cell>
          <cell r="U8">
            <v>14191212268</v>
          </cell>
          <cell r="V8">
            <v>16819609433</v>
          </cell>
          <cell r="W8">
            <v>57203503019</v>
          </cell>
          <cell r="X8">
            <v>14615161327</v>
          </cell>
          <cell r="Y8">
            <v>13840466307.643618</v>
          </cell>
          <cell r="Z8">
            <v>16771082876.257904</v>
          </cell>
          <cell r="AA8">
            <v>18650652914.616051</v>
          </cell>
          <cell r="AB8">
            <v>0</v>
          </cell>
          <cell r="AC8">
            <v>15464383867.41279</v>
          </cell>
          <cell r="AD8">
            <v>17204575278.576801</v>
          </cell>
          <cell r="AE8">
            <v>17131527590.467392</v>
          </cell>
          <cell r="AF8">
            <v>19275136630.937954</v>
          </cell>
          <cell r="AG8">
            <v>0</v>
          </cell>
          <cell r="AH8">
            <v>16012717808.68392</v>
          </cell>
          <cell r="AI8">
            <v>17851036057.641224</v>
          </cell>
          <cell r="AJ8">
            <v>17766147537.186047</v>
          </cell>
          <cell r="AK8">
            <v>19956601443.107693</v>
          </cell>
          <cell r="AL8">
            <v>0</v>
          </cell>
          <cell r="AM8">
            <v>16683885004.878458</v>
          </cell>
          <cell r="AN8">
            <v>18456216479.221313</v>
          </cell>
          <cell r="AO8">
            <v>18374943341.442516</v>
          </cell>
          <cell r="AP8">
            <v>20601986974.145</v>
          </cell>
          <cell r="AQ8">
            <v>0</v>
          </cell>
          <cell r="AR8">
            <v>17394045367.8941</v>
          </cell>
          <cell r="AS8">
            <v>19134207306.333332</v>
          </cell>
          <cell r="AT8">
            <v>19051692259.617596</v>
          </cell>
          <cell r="AU8">
            <v>21362629535.452419</v>
          </cell>
          <cell r="AV8">
            <v>0</v>
          </cell>
          <cell r="AW8">
            <v>18184028122.676147</v>
          </cell>
          <cell r="AX8">
            <v>19983211649.015427</v>
          </cell>
          <cell r="AY8">
            <v>19831986942.960651</v>
          </cell>
          <cell r="AZ8">
            <v>22172131443.174961</v>
          </cell>
          <cell r="BA8">
            <v>0</v>
          </cell>
          <cell r="BB8">
            <v>19013947606.29752</v>
          </cell>
          <cell r="BC8">
            <v>20851731620.667934</v>
          </cell>
          <cell r="BD8">
            <v>20691807840.012886</v>
          </cell>
          <cell r="BE8">
            <v>23064330567.178116</v>
          </cell>
        </row>
        <row r="9">
          <cell r="E9" t="str">
            <v>BCDEм/м прогноз</v>
          </cell>
          <cell r="I9">
            <v>11651727805.404078</v>
          </cell>
          <cell r="J9">
            <v>11804111321.809776</v>
          </cell>
          <cell r="K9">
            <v>12242328449.192158</v>
          </cell>
          <cell r="L9">
            <v>13489759607.593992</v>
          </cell>
          <cell r="M9">
            <v>49187927185</v>
          </cell>
          <cell r="N9">
            <v>11354707917</v>
          </cell>
          <cell r="O9">
            <v>12322103059</v>
          </cell>
          <cell r="P9">
            <v>12840259768</v>
          </cell>
          <cell r="Q9">
            <v>15165471145</v>
          </cell>
          <cell r="R9">
            <v>51682541889</v>
          </cell>
          <cell r="S9">
            <v>13193070663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</row>
        <row r="10">
          <cell r="E10" t="str">
            <v>102.АГ</v>
          </cell>
          <cell r="I10">
            <v>11651727805.404078</v>
          </cell>
          <cell r="J10">
            <v>11804111321.809776</v>
          </cell>
          <cell r="K10">
            <v>12242328449.192158</v>
          </cell>
          <cell r="L10">
            <v>13489759607.593992</v>
          </cell>
          <cell r="M10">
            <v>49187927185</v>
          </cell>
          <cell r="N10">
            <v>11217029823.28017</v>
          </cell>
          <cell r="O10">
            <v>12385934752.848022</v>
          </cell>
          <cell r="P10">
            <v>12726292620.761942</v>
          </cell>
          <cell r="Q10">
            <v>14589801807.109863</v>
          </cell>
          <cell r="R10">
            <v>50919059000</v>
          </cell>
          <cell r="S10">
            <v>12886318130</v>
          </cell>
          <cell r="T10">
            <v>13306363188</v>
          </cell>
          <cell r="U10">
            <v>14191212268</v>
          </cell>
          <cell r="V10">
            <v>16819609432</v>
          </cell>
          <cell r="W10">
            <v>57203503018</v>
          </cell>
          <cell r="X10">
            <v>14615161325</v>
          </cell>
          <cell r="Y10">
            <v>17066929495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</row>
        <row r="11">
          <cell r="E11" t="str">
            <v>102.АГ</v>
          </cell>
          <cell r="I11">
            <v>11651727805.404078</v>
          </cell>
          <cell r="J11">
            <v>11804111321.809776</v>
          </cell>
          <cell r="K11">
            <v>12242328449.192158</v>
          </cell>
          <cell r="L11">
            <v>13489759607.593992</v>
          </cell>
          <cell r="M11">
            <v>49187927185</v>
          </cell>
          <cell r="N11">
            <v>11354707918</v>
          </cell>
          <cell r="O11">
            <v>12322103058</v>
          </cell>
          <cell r="P11">
            <v>12840259767</v>
          </cell>
          <cell r="Q11">
            <v>15165471146</v>
          </cell>
          <cell r="R11">
            <v>51682541889</v>
          </cell>
          <cell r="S11">
            <v>13193070663</v>
          </cell>
          <cell r="T11">
            <v>13640195468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</row>
        <row r="12">
          <cell r="E12" t="str">
            <v>BCDEг/г отчет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0.95885697366297007</v>
          </cell>
          <cell r="O12">
            <v>1.0378732907852417</v>
          </cell>
          <cell r="P12">
            <v>1.0161603482030939</v>
          </cell>
          <cell r="Q12">
            <v>1.0280859926284371</v>
          </cell>
          <cell r="R12">
            <v>1.012910217264356</v>
          </cell>
          <cell r="S12">
            <v>1.1029034794365811</v>
          </cell>
          <cell r="T12">
            <v>1.033375702382666</v>
          </cell>
          <cell r="U12">
            <v>1.0782558445659052</v>
          </cell>
          <cell r="V12">
            <v>1.1282529608589869</v>
          </cell>
          <cell r="W12">
            <v>1.0840592448861526</v>
          </cell>
          <cell r="X12">
            <v>1.0776174375268532</v>
          </cell>
          <cell r="Y12">
            <v>1.2124256149901655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</row>
        <row r="13">
          <cell r="E13" t="str">
            <v>BCDEИД к соотв.кв. уточн.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0.97062600729509563</v>
          </cell>
          <cell r="O13">
            <v>1.0325245454131506</v>
          </cell>
          <cell r="P13">
            <v>1.025260319298843</v>
          </cell>
          <cell r="Q13">
            <v>1.0686511484491426</v>
          </cell>
          <cell r="R13">
            <v>1.0280978431585153</v>
          </cell>
          <cell r="S13">
            <v>1.1291575601257782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</row>
        <row r="14">
          <cell r="E14" t="str">
            <v>BCDEИД к соотв.кв. прогноз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1.0776174375268532</v>
          </cell>
          <cell r="Y14">
            <v>1.2123663849566413</v>
          </cell>
          <cell r="Z14">
            <v>1.1471280837983664</v>
          </cell>
          <cell r="AA14">
            <v>1.1001283174023573</v>
          </cell>
          <cell r="AB14">
            <v>1.1331527004571513</v>
          </cell>
          <cell r="AC14">
            <v>1.0882016278028277</v>
          </cell>
          <cell r="AD14">
            <v>1.0358492057853166</v>
          </cell>
          <cell r="AE14">
            <v>1.0214920358374564</v>
          </cell>
          <cell r="AF14">
            <v>1.0334832093643493</v>
          </cell>
          <cell r="AG14">
            <v>0</v>
          </cell>
          <cell r="AH14">
            <v>1.0354578589080812</v>
          </cell>
          <cell r="AI14">
            <v>1.037574933911295</v>
          </cell>
          <cell r="AJ14">
            <v>1.0370439789077408</v>
          </cell>
          <cell r="AK14">
            <v>1.0353546034571781</v>
          </cell>
          <cell r="AL14">
            <v>0</v>
          </cell>
          <cell r="AM14">
            <v>1.0419146333691434</v>
          </cell>
          <cell r="AN14">
            <v>1.0339016973371156</v>
          </cell>
          <cell r="AO14">
            <v>1.0342671816150466</v>
          </cell>
          <cell r="AP14">
            <v>1.0323394508266939</v>
          </cell>
          <cell r="AQ14">
            <v>0</v>
          </cell>
          <cell r="AR14">
            <v>1.0425656471983586</v>
          </cell>
          <cell r="AS14">
            <v>1.0367350929089569</v>
          </cell>
          <cell r="AT14">
            <v>1.0368299866617141</v>
          </cell>
          <cell r="AU14">
            <v>1.0369208349787817</v>
          </cell>
          <cell r="AV14">
            <v>0</v>
          </cell>
          <cell r="AW14">
            <v>1.0454168503113253</v>
          </cell>
          <cell r="AX14">
            <v>1.0443710224881424</v>
          </cell>
          <cell r="AY14">
            <v>1.0409567125434305</v>
          </cell>
          <cell r="AZ14">
            <v>1.0378933645026764</v>
          </cell>
          <cell r="BA14">
            <v>0</v>
          </cell>
          <cell r="BB14">
            <v>1.045640024202692</v>
          </cell>
          <cell r="BC14">
            <v>1.0434624817525415</v>
          </cell>
          <cell r="BD14">
            <v>1.0433552573186535</v>
          </cell>
          <cell r="BE14">
            <v>1.0402396642059324</v>
          </cell>
        </row>
        <row r="15">
          <cell r="E15" t="str">
            <v>BCDEг/г расчет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1.0261</v>
          </cell>
          <cell r="Z15">
            <v>1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16">
          <cell r="E16" t="str">
            <v>индекс (к базе)BCDE искл. 05+06+09+19.2+D+E</v>
          </cell>
          <cell r="I16">
            <v>1.1367706018496131</v>
          </cell>
          <cell r="J16">
            <v>1.0193627403910233</v>
          </cell>
          <cell r="K16">
            <v>1.0277285843968165</v>
          </cell>
          <cell r="L16">
            <v>1.0209011785730271</v>
          </cell>
          <cell r="M16">
            <v>0</v>
          </cell>
          <cell r="N16">
            <v>1.0170243338677927</v>
          </cell>
          <cell r="O16">
            <v>1.0196177145107868</v>
          </cell>
          <cell r="P16">
            <v>1.0181315829155138</v>
          </cell>
          <cell r="Q16">
            <v>1.0067146370465481</v>
          </cell>
          <cell r="R16">
            <v>0</v>
          </cell>
          <cell r="S16">
            <v>1.0210454222023209</v>
          </cell>
          <cell r="T16">
            <v>0.99015310574808291</v>
          </cell>
          <cell r="U16">
            <v>0.99709839425739477</v>
          </cell>
          <cell r="V16">
            <v>1.0110595492693935</v>
          </cell>
          <cell r="W16">
            <v>0</v>
          </cell>
          <cell r="X16">
            <v>1.0114046093042206</v>
          </cell>
          <cell r="Y16">
            <v>1.0237095393727407</v>
          </cell>
          <cell r="Z16">
            <v>1.0128446529723685</v>
          </cell>
          <cell r="AA16">
            <v>1.0003695111127739</v>
          </cell>
          <cell r="AB16">
            <v>0</v>
          </cell>
          <cell r="AC16">
            <v>1.0132845507422166</v>
          </cell>
          <cell r="AD16">
            <v>1.014790309637102</v>
          </cell>
          <cell r="AE16">
            <v>1.0123426951050361</v>
          </cell>
          <cell r="AF16">
            <v>1.0053412061322085</v>
          </cell>
          <cell r="AG16">
            <v>0</v>
          </cell>
          <cell r="AH16">
            <v>1.013632275684607</v>
          </cell>
          <cell r="AI16">
            <v>1.0143805272517918</v>
          </cell>
          <cell r="AJ16">
            <v>1.0101621236863987</v>
          </cell>
          <cell r="AK16">
            <v>1.0040167965472486</v>
          </cell>
          <cell r="AL16">
            <v>0</v>
          </cell>
          <cell r="AM16">
            <v>1.0139424895654283</v>
          </cell>
          <cell r="AN16">
            <v>1.0136860230706397</v>
          </cell>
          <cell r="AO16">
            <v>1.0123230555858158</v>
          </cell>
          <cell r="AP16">
            <v>1.0040866960863633</v>
          </cell>
          <cell r="AQ16">
            <v>0</v>
          </cell>
          <cell r="AR16">
            <v>1.0150843057142951</v>
          </cell>
          <cell r="AS16">
            <v>1.0132774029437415</v>
          </cell>
          <cell r="AT16">
            <v>1.0108421492751327</v>
          </cell>
          <cell r="AU16">
            <v>1.0034846369243684</v>
          </cell>
          <cell r="AV16">
            <v>0</v>
          </cell>
          <cell r="AW16">
            <v>1.0175282169384559</v>
          </cell>
          <cell r="AX16">
            <v>1.019869996285665</v>
          </cell>
          <cell r="AY16">
            <v>1.0033684252946387</v>
          </cell>
          <cell r="AZ16">
            <v>1.0039447135293751</v>
          </cell>
          <cell r="BA16">
            <v>0</v>
          </cell>
          <cell r="BB16">
            <v>1.0220169873254548</v>
          </cell>
          <cell r="BC16">
            <v>1.0197537983168388</v>
          </cell>
          <cell r="BD16">
            <v>1.0030213830585692</v>
          </cell>
          <cell r="BE16">
            <v>1.0040644928270899</v>
          </cell>
        </row>
        <row r="17">
          <cell r="E17" t="str">
            <v>м/м пересчет Росстата для ггBCDE искл. 05+06+09+19.2+D+E</v>
          </cell>
          <cell r="I17">
            <v>1.2234451540838291</v>
          </cell>
          <cell r="J17">
            <v>1.2145396389676293</v>
          </cell>
          <cell r="K17">
            <v>1.2237272013826603</v>
          </cell>
          <cell r="L17">
            <v>1.215804453810388</v>
          </cell>
          <cell r="M17">
            <v>1.219371767878745</v>
          </cell>
          <cell r="N17">
            <v>1.0877328396231576</v>
          </cell>
          <cell r="O17">
            <v>1.0880049152173807</v>
          </cell>
          <cell r="P17">
            <v>1.0778450491384062</v>
          </cell>
          <cell r="Q17">
            <v>1.062867210078523</v>
          </cell>
          <cell r="R17">
            <v>1.079063765926231</v>
          </cell>
          <cell r="S17">
            <v>1.0683105072912042</v>
          </cell>
          <cell r="T17">
            <v>1.0368821555910892</v>
          </cell>
          <cell r="U17">
            <v>1.0141356459778335</v>
          </cell>
          <cell r="V17">
            <v>1.0248483580359591</v>
          </cell>
          <cell r="W17">
            <v>1.0358470642240987</v>
          </cell>
          <cell r="X17">
            <v>1.0181860596793824</v>
          </cell>
          <cell r="Y17">
            <v>1.0532576548830956</v>
          </cell>
          <cell r="Z17">
            <v>1.0535855321528969</v>
          </cell>
          <cell r="AA17">
            <v>1.0490738087559817</v>
          </cell>
          <cell r="AB17">
            <v>0</v>
          </cell>
          <cell r="AC17">
            <v>1.0510287811678294</v>
          </cell>
          <cell r="AD17">
            <v>1.0418830388284448</v>
          </cell>
          <cell r="AE17">
            <v>1.0413460573655764</v>
          </cell>
          <cell r="AF17">
            <v>1.0465223309207321</v>
          </cell>
          <cell r="AG17">
            <v>0</v>
          </cell>
          <cell r="AH17">
            <v>1.0468826588280509</v>
          </cell>
          <cell r="AI17">
            <v>1.0464607818848279</v>
          </cell>
          <cell r="AJ17">
            <v>1.0442072229918471</v>
          </cell>
          <cell r="AK17">
            <v>1.0428294663306206</v>
          </cell>
          <cell r="AL17">
            <v>0</v>
          </cell>
          <cell r="AM17">
            <v>1.0431477617283142</v>
          </cell>
          <cell r="AN17">
            <v>1.0424331023985807</v>
          </cell>
          <cell r="AO17">
            <v>1.0446637526038218</v>
          </cell>
          <cell r="AP17">
            <v>1.0447369459348221</v>
          </cell>
          <cell r="AQ17">
            <v>0</v>
          </cell>
          <cell r="AR17">
            <v>1.045915197143765</v>
          </cell>
          <cell r="AS17">
            <v>1.0454945322707898</v>
          </cell>
          <cell r="AT17">
            <v>1.0439633876149306</v>
          </cell>
          <cell r="AU17">
            <v>1.0433373926765153</v>
          </cell>
          <cell r="AV17">
            <v>0</v>
          </cell>
          <cell r="AW17">
            <v>1.0458506900579865</v>
          </cell>
          <cell r="AX17">
            <v>1.0526315723219024</v>
          </cell>
          <cell r="AY17">
            <v>1.0448702143718289</v>
          </cell>
          <cell r="AZ17">
            <v>1.0453493902658564</v>
          </cell>
          <cell r="BA17">
            <v>0</v>
          </cell>
          <cell r="BB17">
            <v>1.049960699303462</v>
          </cell>
          <cell r="BC17">
            <v>1.0498407268320715</v>
          </cell>
          <cell r="BD17">
            <v>1.0494783975510611</v>
          </cell>
          <cell r="BE17">
            <v>1.0496035659200189</v>
          </cell>
        </row>
        <row r="18">
          <cell r="E18">
            <v>0</v>
          </cell>
          <cell r="I18">
            <v>1.0272866153170677</v>
          </cell>
          <cell r="J18">
            <v>0.98722770732419451</v>
          </cell>
          <cell r="K18">
            <v>1.0023502395359691</v>
          </cell>
          <cell r="L18">
            <v>0.99558500266632721</v>
          </cell>
          <cell r="M18">
            <v>1.0018389427944818</v>
          </cell>
          <cell r="N18">
            <v>1.0180086586381956</v>
          </cell>
          <cell r="O18">
            <v>1.0408982642176292</v>
          </cell>
          <cell r="P18">
            <v>1.0440061097937003</v>
          </cell>
          <cell r="Q18">
            <v>1.0786773911383081</v>
          </cell>
          <cell r="R18">
            <v>1.0455672175454598</v>
          </cell>
          <cell r="S18">
            <v>1.0588588439405116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</row>
        <row r="19">
          <cell r="E19" t="str">
            <v>м/м расчетBCDE искл. 05+06+09+19.2+D+E</v>
          </cell>
          <cell r="I19">
            <v>5905207472.3233309</v>
          </cell>
          <cell r="J19">
            <v>6396513574.4361067</v>
          </cell>
          <cell r="K19">
            <v>7020009527.7482662</v>
          </cell>
          <cell r="L19">
            <v>7763972304.4922991</v>
          </cell>
          <cell r="M19">
            <v>27085702879</v>
          </cell>
          <cell r="N19">
            <v>5883432338.5776424</v>
          </cell>
          <cell r="O19">
            <v>6808018015.597558</v>
          </cell>
          <cell r="P19">
            <v>7284670894.8436642</v>
          </cell>
          <cell r="Q19">
            <v>8105722516.9811306</v>
          </cell>
          <cell r="R19">
            <v>28081843760</v>
          </cell>
          <cell r="S19">
            <v>6316619252</v>
          </cell>
          <cell r="T19">
            <v>7412140122</v>
          </cell>
          <cell r="U19">
            <v>7946276742</v>
          </cell>
          <cell r="V19">
            <v>9126924837</v>
          </cell>
          <cell r="W19">
            <v>30801960953</v>
          </cell>
          <cell r="X19">
            <v>7111836242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</row>
        <row r="20">
          <cell r="E20" t="str">
            <v>BCDE искл. 05+06+09+19.2+D+Eм/м прогноз</v>
          </cell>
          <cell r="I20">
            <v>5905207472.3233309</v>
          </cell>
          <cell r="J20">
            <v>6396513574.4361067</v>
          </cell>
          <cell r="K20">
            <v>7020009527.7482662</v>
          </cell>
          <cell r="L20">
            <v>7763972304.4922991</v>
          </cell>
          <cell r="M20">
            <v>27085702879</v>
          </cell>
          <cell r="N20">
            <v>6046324469</v>
          </cell>
          <cell r="O20">
            <v>6944420052</v>
          </cell>
          <cell r="P20">
            <v>7388494149</v>
          </cell>
          <cell r="Q20">
            <v>8614536120</v>
          </cell>
          <cell r="R20">
            <v>28993774790</v>
          </cell>
          <cell r="S20">
            <v>6547670354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</row>
        <row r="21">
          <cell r="E21">
            <v>0</v>
          </cell>
          <cell r="I21">
            <v>5905207472.3233309</v>
          </cell>
          <cell r="J21">
            <v>6396513574.4361067</v>
          </cell>
          <cell r="K21">
            <v>7020009527.7482662</v>
          </cell>
          <cell r="L21">
            <v>7763972304.4922991</v>
          </cell>
          <cell r="M21">
            <v>27085702879</v>
          </cell>
          <cell r="N21">
            <v>5883432338.5776424</v>
          </cell>
          <cell r="O21">
            <v>6808018015.597558</v>
          </cell>
          <cell r="P21">
            <v>7284670894.8436642</v>
          </cell>
          <cell r="Q21">
            <v>8105722516.9811306</v>
          </cell>
          <cell r="R21">
            <v>28081843759</v>
          </cell>
          <cell r="S21">
            <v>6316619252</v>
          </cell>
          <cell r="T21">
            <v>7412140122</v>
          </cell>
          <cell r="U21">
            <v>7946276742</v>
          </cell>
          <cell r="V21">
            <v>9126924836</v>
          </cell>
          <cell r="W21">
            <v>30801960952</v>
          </cell>
          <cell r="X21">
            <v>7111836240</v>
          </cell>
          <cell r="Y21">
            <v>8584143008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</row>
        <row r="22">
          <cell r="E22" t="str">
            <v>г/г отчетBCDE искл. 05+06+09+19.2+D+E</v>
          </cell>
          <cell r="I22">
            <v>5905207472.3233309</v>
          </cell>
          <cell r="J22">
            <v>6396513574.4361067</v>
          </cell>
          <cell r="K22">
            <v>7020009527.7482662</v>
          </cell>
          <cell r="L22">
            <v>7763972304.4922991</v>
          </cell>
          <cell r="M22">
            <v>27085702879</v>
          </cell>
          <cell r="N22">
            <v>6046324470</v>
          </cell>
          <cell r="O22">
            <v>6944420051</v>
          </cell>
          <cell r="P22">
            <v>7388494148</v>
          </cell>
          <cell r="Q22">
            <v>8614536121</v>
          </cell>
          <cell r="R22">
            <v>28993774790</v>
          </cell>
          <cell r="S22">
            <v>6547670354</v>
          </cell>
          <cell r="T22">
            <v>7629098060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3">
          <cell r="E23" t="str">
            <v>г/г расчетBCDE искл. 05+06+09+19.2+D+E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0.97884207661105782</v>
          </cell>
          <cell r="O23">
            <v>1.0241603517267777</v>
          </cell>
          <cell r="P23">
            <v>0.99307187818109766</v>
          </cell>
          <cell r="Q23">
            <v>0.96705856271204693</v>
          </cell>
          <cell r="R23">
            <v>0.99259460291256829</v>
          </cell>
          <cell r="S23">
            <v>0.98684601931207161</v>
          </cell>
          <cell r="T23">
            <v>0.99631497302586358</v>
          </cell>
          <cell r="U23">
            <v>1.0354420580790367</v>
          </cell>
          <cell r="V23">
            <v>1.0514032177447075</v>
          </cell>
          <cell r="W23">
            <v>1.0171403265056023</v>
          </cell>
          <cell r="X23">
            <v>1.0378661002542702</v>
          </cell>
          <cell r="Y23">
            <v>1.0700320364460147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24">
          <cell r="E24" t="str">
            <v>Промышленность (BCDE) с исключением ТЭКаИД к соотв.кв. уточн.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1.0057842184789394</v>
          </cell>
          <cell r="O24">
            <v>1.043000153140518</v>
          </cell>
          <cell r="P24">
            <v>1.0081268735215847</v>
          </cell>
          <cell r="Q24">
            <v>1.0286232648493723</v>
          </cell>
          <cell r="R24">
            <v>1.0237942665194661</v>
          </cell>
          <cell r="S24">
            <v>1.022721271059482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</row>
        <row r="25">
          <cell r="E25" t="str">
            <v>ИД к соотв.кв. прогнозBCDE искл. 05+06+09+19.2+D+E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E27" t="str">
            <v>Bиндекс (к базе)</v>
          </cell>
          <cell r="I27">
            <v>1.0530860105104793</v>
          </cell>
          <cell r="J27">
            <v>1.1877104998555639</v>
          </cell>
          <cell r="K27">
            <v>0.95929295783421953</v>
          </cell>
          <cell r="L27">
            <v>0.97257251575981074</v>
          </cell>
          <cell r="M27">
            <v>0</v>
          </cell>
          <cell r="N27">
            <v>0.88320370103176504</v>
          </cell>
          <cell r="O27">
            <v>1.1853047236461769</v>
          </cell>
          <cell r="P27">
            <v>0.99226129361353144</v>
          </cell>
          <cell r="Q27">
            <v>1.0061694512478259</v>
          </cell>
          <cell r="R27">
            <v>0</v>
          </cell>
          <cell r="S27">
            <v>1.1357048110820838</v>
          </cell>
          <cell r="T27">
            <v>0.925883628180172</v>
          </cell>
          <cell r="U27">
            <v>1.0154018911515736</v>
          </cell>
          <cell r="V27">
            <v>1.0957032151767296</v>
          </cell>
          <cell r="W27">
            <v>0</v>
          </cell>
          <cell r="X27">
            <v>1.0493514771080656</v>
          </cell>
          <cell r="Y27">
            <v>1.0722360508896853</v>
          </cell>
          <cell r="Z27">
            <v>1.0637638266488558</v>
          </cell>
          <cell r="AA27">
            <v>0.98319535501023336</v>
          </cell>
          <cell r="AB27">
            <v>0</v>
          </cell>
          <cell r="AC27">
            <v>0.99470035452686079</v>
          </cell>
          <cell r="AD27">
            <v>0.99851603667754563</v>
          </cell>
          <cell r="AE27">
            <v>1.0090317531744808</v>
          </cell>
          <cell r="AF27">
            <v>1.0041461418871305</v>
          </cell>
          <cell r="AG27">
            <v>0</v>
          </cell>
          <cell r="AH27">
            <v>1.0015659294929664</v>
          </cell>
          <cell r="AI27">
            <v>1.0039435481152392</v>
          </cell>
          <cell r="AJ27">
            <v>1.0096075968413762</v>
          </cell>
          <cell r="AK27">
            <v>1.0032948943238043</v>
          </cell>
          <cell r="AL27">
            <v>0</v>
          </cell>
          <cell r="AM27">
            <v>0.99876921413150821</v>
          </cell>
          <cell r="AN27">
            <v>0.99994191345630912</v>
          </cell>
          <cell r="AO27">
            <v>1.0147507897940793</v>
          </cell>
          <cell r="AP27">
            <v>1.0011507029615434</v>
          </cell>
          <cell r="AQ27">
            <v>0</v>
          </cell>
          <cell r="AR27">
            <v>1.0097522610606893</v>
          </cell>
          <cell r="AS27">
            <v>0.99736279616755252</v>
          </cell>
          <cell r="AT27">
            <v>1.0059634648437272</v>
          </cell>
          <cell r="AU27">
            <v>0.9980841132947107</v>
          </cell>
          <cell r="AV27">
            <v>0</v>
          </cell>
          <cell r="AW27">
            <v>1.0209955054951712</v>
          </cell>
          <cell r="AX27">
            <v>1.0005551014560652</v>
          </cell>
          <cell r="AY27">
            <v>1.0085607223569688</v>
          </cell>
          <cell r="AZ27">
            <v>0.99921839851489924</v>
          </cell>
          <cell r="BA27">
            <v>0</v>
          </cell>
          <cell r="BB27">
            <v>1.028072707540407</v>
          </cell>
          <cell r="BC27">
            <v>1.0000612617355897</v>
          </cell>
          <cell r="BD27">
            <v>1.0077280995300473</v>
          </cell>
          <cell r="BE27">
            <v>0.9984548872993092</v>
          </cell>
        </row>
        <row r="28">
          <cell r="E28" t="str">
            <v>Bм/м пересчет Росстата для гг</v>
          </cell>
          <cell r="I28">
            <v>0.99719885318329138</v>
          </cell>
          <cell r="J28">
            <v>1.1551033152495358</v>
          </cell>
          <cell r="K28">
            <v>1.1155662597547795</v>
          </cell>
          <cell r="L28">
            <v>1.1669377469940825</v>
          </cell>
          <cell r="M28">
            <v>1.1081999999999999</v>
          </cell>
          <cell r="N28">
            <v>0.9786890403370212</v>
          </cell>
          <cell r="O28">
            <v>0.97670664916516847</v>
          </cell>
          <cell r="P28">
            <v>1.0102734469870374</v>
          </cell>
          <cell r="Q28">
            <v>1.0451727385809</v>
          </cell>
          <cell r="R28">
            <v>1.0029000000000001</v>
          </cell>
          <cell r="S28">
            <v>1.3439479587402798</v>
          </cell>
          <cell r="T28">
            <v>1.0517911825727848</v>
          </cell>
          <cell r="U28">
            <v>1.0714269568025254</v>
          </cell>
          <cell r="V28">
            <v>1.1721352063842627</v>
          </cell>
          <cell r="W28">
            <v>1.1523999999999999</v>
          </cell>
          <cell r="X28">
            <v>99.785807611980786</v>
          </cell>
          <cell r="Y28">
            <v>99.785807611980786</v>
          </cell>
          <cell r="Z28">
            <v>99.785807611980786</v>
          </cell>
          <cell r="AA28">
            <v>99.785807611980786</v>
          </cell>
          <cell r="AB28">
            <v>0</v>
          </cell>
          <cell r="AC28" t="e">
            <v>#NUM!</v>
          </cell>
          <cell r="AD28" t="e">
            <v>#NUM!</v>
          </cell>
          <cell r="AE28" t="e">
            <v>#NUM!</v>
          </cell>
          <cell r="AF28" t="e">
            <v>#NUM!</v>
          </cell>
          <cell r="AG28">
            <v>0</v>
          </cell>
          <cell r="AH28" t="e">
            <v>#NUM!</v>
          </cell>
          <cell r="AI28" t="e">
            <v>#NUM!</v>
          </cell>
          <cell r="AJ28" t="e">
            <v>#NUM!</v>
          </cell>
          <cell r="AK28" t="e">
            <v>#NUM!</v>
          </cell>
          <cell r="AL28">
            <v>0</v>
          </cell>
          <cell r="AM28" t="e">
            <v>#NUM!</v>
          </cell>
          <cell r="AN28" t="e">
            <v>#NUM!</v>
          </cell>
          <cell r="AO28" t="e">
            <v>#NUM!</v>
          </cell>
          <cell r="AP28" t="e">
            <v>#NUM!</v>
          </cell>
          <cell r="AQ28">
            <v>0</v>
          </cell>
          <cell r="AR28" t="e">
            <v>#NUM!</v>
          </cell>
          <cell r="AS28" t="e">
            <v>#NUM!</v>
          </cell>
          <cell r="AT28" t="e">
            <v>#NUM!</v>
          </cell>
          <cell r="AU28" t="e">
            <v>#NUM!</v>
          </cell>
          <cell r="AV28">
            <v>0</v>
          </cell>
          <cell r="AW28" t="e">
            <v>#NUM!</v>
          </cell>
          <cell r="AX28" t="e">
            <v>#NUM!</v>
          </cell>
          <cell r="AY28" t="e">
            <v>#NUM!</v>
          </cell>
          <cell r="AZ28" t="e">
            <v>#NUM!</v>
          </cell>
          <cell r="BA28">
            <v>0</v>
          </cell>
          <cell r="BB28" t="e">
            <v>#NUM!</v>
          </cell>
          <cell r="BC28" t="e">
            <v>#NUM!</v>
          </cell>
          <cell r="BD28" t="e">
            <v>#NUM!</v>
          </cell>
          <cell r="BE28" t="e">
            <v>#NUM!</v>
          </cell>
        </row>
        <row r="29">
          <cell r="E29">
            <v>0</v>
          </cell>
          <cell r="I29">
            <v>1.022</v>
          </cell>
          <cell r="J29">
            <v>0.998</v>
          </cell>
          <cell r="K29">
            <v>1.0109999999999999</v>
          </cell>
          <cell r="L29">
            <v>0.996</v>
          </cell>
          <cell r="M29">
            <v>1.0066951650174163</v>
          </cell>
          <cell r="N29">
            <v>1.0170000000000001</v>
          </cell>
          <cell r="O29">
            <v>1.0190000000000001</v>
          </cell>
          <cell r="P29">
            <v>1.026</v>
          </cell>
          <cell r="Q29">
            <v>1.0290000000000001</v>
          </cell>
          <cell r="R29">
            <v>1.0229999999999999</v>
          </cell>
          <cell r="S29">
            <v>1.0249999999999999</v>
          </cell>
          <cell r="T29">
            <v>1.04</v>
          </cell>
          <cell r="U29">
            <v>1.0249999999999999</v>
          </cell>
          <cell r="V29">
            <v>0.996</v>
          </cell>
          <cell r="W29">
            <v>1.0209999999999999</v>
          </cell>
          <cell r="X29">
            <v>1.0149999999999999</v>
          </cell>
          <cell r="Y29">
            <v>1.022</v>
          </cell>
          <cell r="Z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</row>
        <row r="30">
          <cell r="E30" t="str">
            <v>Bм/м отчет</v>
          </cell>
          <cell r="I30">
            <v>2811741894.9874411</v>
          </cell>
          <cell r="J30">
            <v>2845880641.1121068</v>
          </cell>
          <cell r="K30">
            <v>2742278271.4818544</v>
          </cell>
          <cell r="L30">
            <v>2712394471.4185977</v>
          </cell>
          <cell r="M30">
            <v>11112295278</v>
          </cell>
          <cell r="N30">
            <v>2484217976.2429385</v>
          </cell>
          <cell r="O30">
            <v>3040883756.1665573</v>
          </cell>
          <cell r="P30">
            <v>2937680606.2289953</v>
          </cell>
          <cell r="Q30">
            <v>3190524682.3615088</v>
          </cell>
          <cell r="R30">
            <v>11653307021</v>
          </cell>
          <cell r="S30">
            <v>3291861215</v>
          </cell>
          <cell r="T30">
            <v>3157053151</v>
          </cell>
          <cell r="U30">
            <v>3438632319</v>
          </cell>
          <cell r="V30">
            <v>3867999675</v>
          </cell>
          <cell r="W30">
            <v>13755546360</v>
          </cell>
          <cell r="X30">
            <v>3854774740</v>
          </cell>
          <cell r="Y30">
            <v>3141411698.2608399</v>
          </cell>
          <cell r="Z30">
            <v>4358015446.9824095</v>
          </cell>
          <cell r="AA30">
            <v>4333089995.7899847</v>
          </cell>
          <cell r="AB30">
            <v>16303491117.772396</v>
          </cell>
          <cell r="AC30">
            <v>3867550871.7507334</v>
          </cell>
          <cell r="AD30">
            <v>4304813114.3528728</v>
          </cell>
          <cell r="AE30">
            <v>4368887922.9055805</v>
          </cell>
          <cell r="AF30">
            <v>4415810296.9419889</v>
          </cell>
          <cell r="AG30">
            <v>16957062205.951176</v>
          </cell>
          <cell r="AH30">
            <v>3973004366.8351126</v>
          </cell>
          <cell r="AI30">
            <v>4451794855.7557936</v>
          </cell>
          <cell r="AJ30">
            <v>4508939210.5962353</v>
          </cell>
          <cell r="AK30">
            <v>4553809092.6822872</v>
          </cell>
          <cell r="AL30">
            <v>17487547525.869431</v>
          </cell>
          <cell r="AM30">
            <v>4110135122.0696621</v>
          </cell>
          <cell r="AN30">
            <v>4552913786.7274799</v>
          </cell>
          <cell r="AO30">
            <v>4627565172.627449</v>
          </cell>
          <cell r="AP30">
            <v>4651139618.9076595</v>
          </cell>
          <cell r="AQ30">
            <v>17941753700.332249</v>
          </cell>
          <cell r="AR30">
            <v>4269658557.1068487</v>
          </cell>
          <cell r="AS30">
            <v>4696179295.693224</v>
          </cell>
          <cell r="AT30">
            <v>4768562642.5415363</v>
          </cell>
          <cell r="AU30">
            <v>4814316186.6384478</v>
          </cell>
          <cell r="AV30">
            <v>18548716681.980057</v>
          </cell>
          <cell r="AW30">
            <v>4486195323.4334078</v>
          </cell>
          <cell r="AX30">
            <v>4876176624.2952442</v>
          </cell>
          <cell r="AY30">
            <v>4939827235.7022524</v>
          </cell>
          <cell r="AZ30">
            <v>4966529773.4918022</v>
          </cell>
          <cell r="BA30">
            <v>19268728956.922707</v>
          </cell>
          <cell r="BB30">
            <v>4700808567.6810513</v>
          </cell>
          <cell r="BC30">
            <v>5077723860.3416224</v>
          </cell>
          <cell r="BD30">
            <v>5129361572.6239996</v>
          </cell>
          <cell r="BE30">
            <v>5137930626.0020552</v>
          </cell>
        </row>
        <row r="31">
          <cell r="E31" t="str">
            <v>Bм/м прогноз</v>
          </cell>
          <cell r="I31">
            <v>2811741894.9874411</v>
          </cell>
          <cell r="J31">
            <v>2845880641.1121068</v>
          </cell>
          <cell r="K31">
            <v>2742278271.4818544</v>
          </cell>
          <cell r="L31">
            <v>2712394471.4185977</v>
          </cell>
          <cell r="M31">
            <v>11112295278</v>
          </cell>
          <cell r="N31">
            <v>2521852093</v>
          </cell>
          <cell r="O31">
            <v>2959279449</v>
          </cell>
          <cell r="P31">
            <v>2960373991</v>
          </cell>
          <cell r="Q31">
            <v>3259152275</v>
          </cell>
          <cell r="R31">
            <v>11700657808</v>
          </cell>
          <cell r="S31">
            <v>3333241328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E32">
            <v>0</v>
          </cell>
          <cell r="I32">
            <v>2811741894.9874411</v>
          </cell>
          <cell r="J32">
            <v>2845880641.1121068</v>
          </cell>
          <cell r="K32">
            <v>2742278271.4818544</v>
          </cell>
          <cell r="L32">
            <v>2712394471.4185977</v>
          </cell>
          <cell r="M32">
            <v>11112295278</v>
          </cell>
          <cell r="N32">
            <v>2484217976.2429385</v>
          </cell>
          <cell r="O32">
            <v>3040883756.1665573</v>
          </cell>
          <cell r="P32">
            <v>2937680606.2289953</v>
          </cell>
          <cell r="Q32">
            <v>3190524682.3615088</v>
          </cell>
          <cell r="R32">
            <v>11653307021</v>
          </cell>
          <cell r="S32">
            <v>3291861215</v>
          </cell>
          <cell r="T32">
            <v>3157053151</v>
          </cell>
          <cell r="U32">
            <v>3438632319</v>
          </cell>
          <cell r="V32">
            <v>3867999676</v>
          </cell>
          <cell r="W32">
            <v>13755546361</v>
          </cell>
          <cell r="X32">
            <v>3854774740</v>
          </cell>
          <cell r="Y32">
            <v>4619481615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E33" t="str">
            <v>Bг/г отчет</v>
          </cell>
          <cell r="I33">
            <v>2811741894.9874411</v>
          </cell>
          <cell r="J33">
            <v>2845880641.1121068</v>
          </cell>
          <cell r="K33">
            <v>2742278271.4818544</v>
          </cell>
          <cell r="L33">
            <v>2712394471.4185977</v>
          </cell>
          <cell r="M33">
            <v>11112295278</v>
          </cell>
          <cell r="N33">
            <v>2521852093</v>
          </cell>
          <cell r="O33">
            <v>2959279448</v>
          </cell>
          <cell r="P33">
            <v>2960373992</v>
          </cell>
          <cell r="Q33">
            <v>3259152275</v>
          </cell>
          <cell r="R33">
            <v>11700657808</v>
          </cell>
          <cell r="S33">
            <v>3333241329</v>
          </cell>
          <cell r="T33">
            <v>3230417252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E34" t="str">
            <v>Bг/г расчет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0.8687469547079576</v>
          </cell>
          <cell r="O34">
            <v>1.048597826699228</v>
          </cell>
          <cell r="P34">
            <v>1.0441086479402559</v>
          </cell>
          <cell r="Q34">
            <v>1.1431254228678809</v>
          </cell>
          <cell r="R34">
            <v>1.0251083755353139</v>
          </cell>
          <cell r="S34">
            <v>1.2734973339585032</v>
          </cell>
          <cell r="T34">
            <v>1.025799720218816</v>
          </cell>
          <cell r="U34">
            <v>1.1332227776336918</v>
          </cell>
          <cell r="V34">
            <v>1.1915778962015453</v>
          </cell>
          <cell r="W34">
            <v>1.1514413577847469</v>
          </cell>
          <cell r="X34">
            <v>1.1393737358810254</v>
          </cell>
          <cell r="Y34">
            <v>1.3992126609587838</v>
          </cell>
          <cell r="Z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</row>
        <row r="35">
          <cell r="E35" t="str">
            <v>BИД к соотв.кв. уточн.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0.88190784664195243</v>
          </cell>
          <cell r="O35">
            <v>1.0204579479487761</v>
          </cell>
          <cell r="P35">
            <v>1.0521743172592108</v>
          </cell>
          <cell r="Q35">
            <v>1.1677138381492238</v>
          </cell>
          <cell r="R35">
            <v>1.0292736900039376</v>
          </cell>
          <cell r="S35">
            <v>1.2895057442212969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E36" t="str">
            <v>BИД к соотв.кв. прогноз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1.1393737358810254</v>
          </cell>
          <cell r="Y36">
            <v>1.3992287319040326</v>
          </cell>
          <cell r="Z36">
            <v>1.265149152100721</v>
          </cell>
          <cell r="AA36">
            <v>1.1575125907362196</v>
          </cell>
          <cell r="AB36">
            <v>1.2361056535715578</v>
          </cell>
          <cell r="AC36">
            <v>1.1208258882096673</v>
          </cell>
          <cell r="AD36">
            <v>1.0343732884846044</v>
          </cell>
          <cell r="AE36">
            <v>1.0024948227135586</v>
          </cell>
          <cell r="AF36">
            <v>1.0190903722822224</v>
          </cell>
          <cell r="AG36">
            <v>1.0432322808718371</v>
          </cell>
          <cell r="AH36">
            <v>1.0272662205569498</v>
          </cell>
          <cell r="AI36">
            <v>1.0341435824270424</v>
          </cell>
          <cell r="AJ36">
            <v>1.0320565073222367</v>
          </cell>
          <cell r="AK36">
            <v>1.0312510697834698</v>
          </cell>
          <cell r="AL36">
            <v>1.0311851298285466</v>
          </cell>
          <cell r="AM36">
            <v>1.0345156316411974</v>
          </cell>
          <cell r="AN36">
            <v>1.0227141937685984</v>
          </cell>
          <cell r="AO36">
            <v>1.0263090621741886</v>
          </cell>
          <cell r="AP36">
            <v>1.0213734313943412</v>
          </cell>
          <cell r="AQ36">
            <v>1.0261939604630583</v>
          </cell>
          <cell r="AR36">
            <v>1.0388122118371763</v>
          </cell>
          <cell r="AS36">
            <v>1.0314667739554804</v>
          </cell>
          <cell r="AT36">
            <v>1.030469040338557</v>
          </cell>
          <cell r="AU36">
            <v>1.0350831368440219</v>
          </cell>
          <cell r="AV36">
            <v>1.0339888937593056</v>
          </cell>
          <cell r="AW36">
            <v>1.0507152418467125</v>
          </cell>
          <cell r="AX36">
            <v>1.0383284617704209</v>
          </cell>
          <cell r="AY36">
            <v>1.035915349340873</v>
          </cell>
          <cell r="AZ36">
            <v>1.0316168653973756</v>
          </cell>
          <cell r="BA36">
            <v>1.0391194262800549</v>
          </cell>
          <cell r="BB36">
            <v>1.0478385867700908</v>
          </cell>
          <cell r="BC36">
            <v>1.0413330466829651</v>
          </cell>
          <cell r="BD36">
            <v>1.0383686165281047</v>
          </cell>
          <cell r="BE36">
            <v>1.0345111899711308</v>
          </cell>
        </row>
        <row r="37">
          <cell r="E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1.0125999999999999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</row>
        <row r="38">
          <cell r="E38" t="str">
            <v>индекс (к базе)05+06+09</v>
          </cell>
          <cell r="I38">
            <v>1.0321128578816128</v>
          </cell>
          <cell r="J38">
            <v>1.2314822721060275</v>
          </cell>
          <cell r="K38">
            <v>0.9471479519056708</v>
          </cell>
          <cell r="L38">
            <v>0.96206054865292367</v>
          </cell>
          <cell r="M38">
            <v>0</v>
          </cell>
          <cell r="N38">
            <v>0.86097398254997148</v>
          </cell>
          <cell r="O38">
            <v>1.2135647334243234</v>
          </cell>
          <cell r="P38">
            <v>0.99125598333560627</v>
          </cell>
          <cell r="Q38">
            <v>1.0068955489184164</v>
          </cell>
          <cell r="R38">
            <v>0</v>
          </cell>
          <cell r="S38">
            <v>1.1493833836235112</v>
          </cell>
          <cell r="T38">
            <v>0.91565722153318918</v>
          </cell>
          <cell r="U38">
            <v>1.0195729580481108</v>
          </cell>
          <cell r="V38">
            <v>1.1080984867352679</v>
          </cell>
          <cell r="W38">
            <v>0</v>
          </cell>
          <cell r="X38">
            <v>1.0533982352573388</v>
          </cell>
          <cell r="Y38">
            <v>1.0763437341458657</v>
          </cell>
          <cell r="Z38">
            <v>1.0682779961940727</v>
          </cell>
          <cell r="AA38">
            <v>0.98226256984495786</v>
          </cell>
          <cell r="AB38">
            <v>0</v>
          </cell>
          <cell r="AC38">
            <v>0.99332799376312431</v>
          </cell>
          <cell r="AD38">
            <v>0.99627156191070942</v>
          </cell>
          <cell r="AE38">
            <v>1.0085314678982606</v>
          </cell>
          <cell r="AF38">
            <v>1.0035496560315667</v>
          </cell>
          <cell r="AG38">
            <v>0</v>
          </cell>
          <cell r="AH38">
            <v>1.0002731392025244</v>
          </cell>
          <cell r="AI38">
            <v>1.0032652515772897</v>
          </cell>
          <cell r="AJ38">
            <v>1.0101777026344605</v>
          </cell>
          <cell r="AK38">
            <v>1.0033898120812539</v>
          </cell>
          <cell r="AL38">
            <v>0</v>
          </cell>
          <cell r="AM38">
            <v>0.99644678366592343</v>
          </cell>
          <cell r="AN38">
            <v>0.99859971110823309</v>
          </cell>
          <cell r="AO38">
            <v>1.0150007496179032</v>
          </cell>
          <cell r="AP38">
            <v>1.0006891220318703</v>
          </cell>
          <cell r="AQ38">
            <v>0</v>
          </cell>
          <cell r="AR38">
            <v>1.0087781303536045</v>
          </cell>
          <cell r="AS38">
            <v>0.99587659135750928</v>
          </cell>
          <cell r="AT38">
            <v>1.0057433402164069</v>
          </cell>
          <cell r="AU38">
            <v>0.99741675082103465</v>
          </cell>
          <cell r="AV38">
            <v>0</v>
          </cell>
          <cell r="AW38">
            <v>1.0206916751197903</v>
          </cell>
          <cell r="AX38">
            <v>0.99947282186414643</v>
          </cell>
          <cell r="AY38">
            <v>1.0083978061057148</v>
          </cell>
          <cell r="AZ38">
            <v>0.99856589730911471</v>
          </cell>
          <cell r="BA38">
            <v>0</v>
          </cell>
          <cell r="BB38">
            <v>1.0288200092957605</v>
          </cell>
          <cell r="BC38">
            <v>0.99878207394864515</v>
          </cell>
          <cell r="BD38">
            <v>1.007440168415989</v>
          </cell>
          <cell r="BE38">
            <v>0.99758954597282767</v>
          </cell>
        </row>
        <row r="39">
          <cell r="E39" t="str">
            <v>м/м пересчет Росстата для гг05+06+09</v>
          </cell>
          <cell r="I39">
            <v>0.9656625330326799</v>
          </cell>
          <cell r="J39">
            <v>1.1519929646502844</v>
          </cell>
          <cell r="K39">
            <v>1.0972335314869375</v>
          </cell>
          <cell r="L39">
            <v>1.1581787253304998</v>
          </cell>
          <cell r="M39">
            <v>1.0904040744425041</v>
          </cell>
          <cell r="N39">
            <v>0.96613635033973011</v>
          </cell>
          <cell r="O39">
            <v>0.95207948097090978</v>
          </cell>
          <cell r="P39">
            <v>0.99641717033186816</v>
          </cell>
          <cell r="Q39">
            <v>1.0428532955413716</v>
          </cell>
          <cell r="R39">
            <v>0.98876711084773494</v>
          </cell>
          <cell r="S39">
            <v>1.3861782196392103</v>
          </cell>
          <cell r="T39">
            <v>1.0499633156572103</v>
          </cell>
          <cell r="U39">
            <v>1.0749251110658822</v>
          </cell>
          <cell r="V39">
            <v>1.1849438608004843</v>
          </cell>
          <cell r="W39">
            <v>1.1668560841104687</v>
          </cell>
          <cell r="X39">
            <v>1.0965873697231414</v>
          </cell>
          <cell r="Y39">
            <v>1.2840331148979818</v>
          </cell>
          <cell r="Z39">
            <v>1.3392561328587678</v>
          </cell>
          <cell r="AA39">
            <v>1.190373081207533</v>
          </cell>
          <cell r="AB39">
            <v>0</v>
          </cell>
          <cell r="AC39">
            <v>1.1221299975808585</v>
          </cell>
          <cell r="AD39">
            <v>1.0418141018356448</v>
          </cell>
          <cell r="AE39">
            <v>0.9804075611228309</v>
          </cell>
          <cell r="AF39">
            <v>1.0016180172691023</v>
          </cell>
          <cell r="AG39">
            <v>0</v>
          </cell>
          <cell r="AH39">
            <v>1.0086135566333827</v>
          </cell>
          <cell r="AI39">
            <v>1.0156937364524727</v>
          </cell>
          <cell r="AJ39">
            <v>1.0173563358003306</v>
          </cell>
          <cell r="AK39">
            <v>1.0171950004283348</v>
          </cell>
          <cell r="AL39">
            <v>0</v>
          </cell>
          <cell r="AM39">
            <v>1.0133015479115863</v>
          </cell>
          <cell r="AN39">
            <v>1.0085849686325534</v>
          </cell>
          <cell r="AO39">
            <v>1.0133968838518761</v>
          </cell>
          <cell r="AP39">
            <v>1.0106748383280322</v>
          </cell>
          <cell r="AQ39">
            <v>0</v>
          </cell>
          <cell r="AR39">
            <v>1.0231818414845522</v>
          </cell>
          <cell r="AS39">
            <v>1.0203916646706881</v>
          </cell>
          <cell r="AT39">
            <v>1.0110932258982148</v>
          </cell>
          <cell r="AU39">
            <v>1.0077783157135454</v>
          </cell>
          <cell r="AV39">
            <v>0</v>
          </cell>
          <cell r="AW39">
            <v>1.019677590832385</v>
          </cell>
          <cell r="AX39">
            <v>1.023362924732595</v>
          </cell>
          <cell r="AY39">
            <v>1.0260618713962399</v>
          </cell>
          <cell r="AZ39">
            <v>1.027245738515163</v>
          </cell>
          <cell r="BA39">
            <v>0</v>
          </cell>
          <cell r="BB39">
            <v>1.0354247406838235</v>
          </cell>
          <cell r="BC39">
            <v>1.0347102244297157</v>
          </cell>
          <cell r="BD39">
            <v>1.0337280625379333</v>
          </cell>
          <cell r="BE39">
            <v>1.0327170179328764</v>
          </cell>
        </row>
        <row r="40">
          <cell r="E40">
            <v>0</v>
          </cell>
          <cell r="I40">
            <v>1.0294761187540962</v>
          </cell>
          <cell r="J40">
            <v>1.000171106394363</v>
          </cell>
          <cell r="K40">
            <v>1.0021208747260617</v>
          </cell>
          <cell r="L40">
            <v>0.98898514608611987</v>
          </cell>
          <cell r="M40">
            <v>1.0044536956988199</v>
          </cell>
          <cell r="N40">
            <v>1.0173802832247238</v>
          </cell>
          <cell r="O40">
            <v>1.0192590254975986</v>
          </cell>
          <cell r="P40">
            <v>1.0373968213679192</v>
          </cell>
          <cell r="Q40">
            <v>1.027298631779314</v>
          </cell>
          <cell r="R40">
            <v>1.0256869249992899</v>
          </cell>
          <cell r="S40">
            <v>1.0284716537225391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101.49029388272677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</row>
        <row r="41">
          <cell r="E41" t="str">
            <v>м/м расчет05+06+09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2765806281.9195638</v>
          </cell>
          <cell r="Z41">
            <v>3920086341.6323891</v>
          </cell>
          <cell r="AA41">
            <v>3894800015.5854025</v>
          </cell>
          <cell r="AB41">
            <v>14650935074.217793</v>
          </cell>
          <cell r="AC41">
            <v>3480644418.4237013</v>
          </cell>
          <cell r="AD41">
            <v>3875971927.0327334</v>
          </cell>
          <cell r="AE41">
            <v>3918135341.4294214</v>
          </cell>
          <cell r="AF41">
            <v>3957281019.3751955</v>
          </cell>
          <cell r="AG41">
            <v>15232032706.261051</v>
          </cell>
          <cell r="AH41">
            <v>3568274216.6486139</v>
          </cell>
          <cell r="AI41">
            <v>4004896252.8088899</v>
          </cell>
          <cell r="AJ41">
            <v>4041782361.4359956</v>
          </cell>
          <cell r="AK41">
            <v>4080997032.9837284</v>
          </cell>
          <cell r="AL41">
            <v>15695949863.877228</v>
          </cell>
          <cell r="AM41">
            <v>3690180693.078042</v>
          </cell>
          <cell r="AN41">
            <v>4089665035.7483096</v>
          </cell>
          <cell r="AO41">
            <v>4140486140.3182087</v>
          </cell>
          <cell r="AP41">
            <v>4157488867.7256718</v>
          </cell>
          <cell r="AQ41">
            <v>16077820736.870232</v>
          </cell>
          <cell r="AR41">
            <v>3831041363.4525599</v>
          </cell>
          <cell r="AS41">
            <v>4212596933.1868758</v>
          </cell>
          <cell r="AT41">
            <v>4261691671.3479528</v>
          </cell>
          <cell r="AU41">
            <v>4300779172.9759827</v>
          </cell>
          <cell r="AV41">
            <v>16606109140.963371</v>
          </cell>
          <cell r="AW41">
            <v>4027654570.3844781</v>
          </cell>
          <cell r="AX41">
            <v>4370447663.5503769</v>
          </cell>
          <cell r="AY41">
            <v>4408827494.6692982</v>
          </cell>
          <cell r="AZ41">
            <v>4428171749.1200733</v>
          </cell>
          <cell r="BA41">
            <v>17235101477.724228</v>
          </cell>
          <cell r="BB41">
            <v>4220939036.2608075</v>
          </cell>
          <cell r="BC41">
            <v>4547719865.4243708</v>
          </cell>
          <cell r="BD41">
            <v>4572564584.6685791</v>
          </cell>
          <cell r="BE41">
            <v>4572914609.095129</v>
          </cell>
        </row>
        <row r="42">
          <cell r="E42" t="str">
            <v>05+06+09м/м прогноз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</row>
        <row r="43">
          <cell r="E43">
            <v>0</v>
          </cell>
          <cell r="I43">
            <v>2506929322.5450287</v>
          </cell>
          <cell r="J43">
            <v>2543377779.3396282</v>
          </cell>
          <cell r="K43">
            <v>2371934770.0138965</v>
          </cell>
          <cell r="L43">
            <v>2350996061.1014462</v>
          </cell>
          <cell r="M43">
            <v>9773237933</v>
          </cell>
          <cell r="N43">
            <v>2144106256.0440407</v>
          </cell>
          <cell r="O43">
            <v>2660905585.8602242</v>
          </cell>
          <cell r="P43">
            <v>2510145725.2753377</v>
          </cell>
          <cell r="Q43">
            <v>2815509192.8203979</v>
          </cell>
          <cell r="R43">
            <v>10130666761</v>
          </cell>
          <cell r="S43">
            <v>2945924256</v>
          </cell>
          <cell r="T43">
            <v>2776018053</v>
          </cell>
          <cell r="U43">
            <v>3026647494</v>
          </cell>
          <cell r="V43">
            <v>3461116939</v>
          </cell>
          <cell r="W43">
            <v>12209706742</v>
          </cell>
          <cell r="X43">
            <v>3491729434</v>
          </cell>
          <cell r="Y43">
            <v>4206189963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</row>
        <row r="44">
          <cell r="E44" t="str">
            <v>05+06+09г/г отчет</v>
          </cell>
          <cell r="I44">
            <v>2506929322.5450287</v>
          </cell>
          <cell r="J44">
            <v>2543377779.3396282</v>
          </cell>
          <cell r="K44">
            <v>2371934770.0138965</v>
          </cell>
          <cell r="L44">
            <v>2350996061.1014462</v>
          </cell>
          <cell r="M44">
            <v>9773237933</v>
          </cell>
          <cell r="N44">
            <v>2185298133</v>
          </cell>
          <cell r="O44">
            <v>2585863161</v>
          </cell>
          <cell r="P44">
            <v>2541703536</v>
          </cell>
          <cell r="Q44">
            <v>2888788658</v>
          </cell>
          <cell r="R44">
            <v>10201653488</v>
          </cell>
          <cell r="S44">
            <v>2986804021</v>
          </cell>
          <cell r="T44">
            <v>2842378085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</row>
        <row r="45">
          <cell r="E45" t="str">
            <v>05+06+09г/г расчет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0.84091041733356187</v>
          </cell>
          <cell r="O45">
            <v>1.0258361900139896</v>
          </cell>
          <cell r="P45">
            <v>1.0176732855987067</v>
          </cell>
          <cell r="Q45">
            <v>1.1660505837987138</v>
          </cell>
          <cell r="R45">
            <v>1.0098840291829712</v>
          </cell>
          <cell r="S45">
            <v>1.3088692012083905</v>
          </cell>
          <cell r="T45">
            <v>1.0303716991550727</v>
          </cell>
          <cell r="U45">
            <v>1.1598808717785896</v>
          </cell>
          <cell r="V45">
            <v>1.2021188024571079</v>
          </cell>
          <cell r="W45">
            <v>1.1693632288355869</v>
          </cell>
          <cell r="X45">
            <v>1.1518855930088141</v>
          </cell>
          <cell r="Y45">
            <v>1.4420012069124781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6">
          <cell r="E46" t="str">
            <v>05+06+09ИД к соотв.кв. уточн.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0.85681150177306065</v>
          </cell>
          <cell r="O46">
            <v>0.99749356032920689</v>
          </cell>
          <cell r="P46">
            <v>1.0329450973988168</v>
          </cell>
          <cell r="Q46">
            <v>1.1960990875933257</v>
          </cell>
          <cell r="R46">
            <v>1.0176941469519352</v>
          </cell>
          <cell r="S46">
            <v>1.3289348981630738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1.1518855930088101</v>
          </cell>
          <cell r="Y46">
            <v>144.20012069124778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E47" t="str">
            <v>ИД к соотв.кв. прогноз05+06+09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1.1518855930088141</v>
          </cell>
          <cell r="Y47">
            <v>1.4420012069124781</v>
          </cell>
          <cell r="Z47">
            <v>1.2902319214322682</v>
          </cell>
          <cell r="AA47">
            <v>1.1698184389415576</v>
          </cell>
          <cell r="AB47">
            <v>1.2583176948846935</v>
          </cell>
          <cell r="AC47">
            <v>1.1273047876047968</v>
          </cell>
          <cell r="AD47">
            <v>1.0340149175170579</v>
          </cell>
          <cell r="AE47">
            <v>0.99950230682874319</v>
          </cell>
          <cell r="AF47">
            <v>1.0160421596846487</v>
          </cell>
          <cell r="AG47">
            <v>1.0430759242765173</v>
          </cell>
          <cell r="AH47">
            <v>1.0251763144092145</v>
          </cell>
          <cell r="AI47">
            <v>1.0332624508647705</v>
          </cell>
          <cell r="AJ47">
            <v>1.0315576184158726</v>
          </cell>
          <cell r="AK47">
            <v>1.0312628830256958</v>
          </cell>
          <cell r="AL47">
            <v>1.0303102542568678</v>
          </cell>
          <cell r="AM47">
            <v>1.0341639876948485</v>
          </cell>
          <cell r="AN47">
            <v>1.0211662868619795</v>
          </cell>
          <cell r="AO47">
            <v>1.0244208544784545</v>
          </cell>
          <cell r="AP47">
            <v>1.0187434183665696</v>
          </cell>
          <cell r="AQ47">
            <v>1.0246251707855107</v>
          </cell>
          <cell r="AR47">
            <v>1.0381717542012892</v>
          </cell>
          <cell r="AS47">
            <v>1.0300591604358798</v>
          </cell>
          <cell r="AT47">
            <v>1.0292732608979169</v>
          </cell>
          <cell r="AU47">
            <v>1.0344655896405797</v>
          </cell>
          <cell r="AV47">
            <v>1.0329949538271113</v>
          </cell>
          <cell r="AW47">
            <v>1.0513210869523812</v>
          </cell>
          <cell r="AX47">
            <v>1.0374711212268972</v>
          </cell>
          <cell r="AY47">
            <v>1.0345252154937823</v>
          </cell>
          <cell r="AZ47">
            <v>1.029620813117903</v>
          </cell>
          <cell r="BA47">
            <v>1.0382219167156961</v>
          </cell>
          <cell r="BB47">
            <v>1.0479893353560057</v>
          </cell>
          <cell r="BC47">
            <v>1.0405615661188321</v>
          </cell>
          <cell r="BD47">
            <v>1.0371384659974234</v>
          </cell>
          <cell r="BE47">
            <v>1.0326868215994147</v>
          </cell>
        </row>
        <row r="48">
          <cell r="E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E49" t="str">
            <v>05индекс (к базе)</v>
          </cell>
          <cell r="I49">
            <v>1.0730678964941671</v>
          </cell>
          <cell r="J49">
            <v>1.0982225440387277</v>
          </cell>
          <cell r="K49">
            <v>0.97147364879843034</v>
          </cell>
          <cell r="L49">
            <v>1.0026802200419411</v>
          </cell>
          <cell r="M49">
            <v>0</v>
          </cell>
          <cell r="N49">
            <v>1.0715183550808398</v>
          </cell>
          <cell r="O49">
            <v>0.97868421425167484</v>
          </cell>
          <cell r="P49">
            <v>1.025103673598037</v>
          </cell>
          <cell r="Q49">
            <v>1.262638769451351</v>
          </cell>
          <cell r="R49">
            <v>0</v>
          </cell>
          <cell r="S49">
            <v>1.3274635143660609</v>
          </cell>
          <cell r="T49">
            <v>0.87300259684289527</v>
          </cell>
          <cell r="U49">
            <v>0.8728277585425569</v>
          </cell>
          <cell r="V49">
            <v>1.0871945689503044</v>
          </cell>
          <cell r="W49">
            <v>0</v>
          </cell>
          <cell r="X49">
            <v>1.08</v>
          </cell>
          <cell r="Y49">
            <v>1.0413685750361681</v>
          </cell>
          <cell r="Z49">
            <v>0.99765030162320656</v>
          </cell>
          <cell r="AA49">
            <v>0.98981059363567536</v>
          </cell>
          <cell r="AB49">
            <v>0</v>
          </cell>
          <cell r="AC49">
            <v>1.0023945167270898</v>
          </cell>
          <cell r="AD49">
            <v>1.0361281556923543</v>
          </cell>
          <cell r="AE49">
            <v>1.0146202154105124</v>
          </cell>
          <cell r="AF49">
            <v>1.0160986584273384</v>
          </cell>
          <cell r="AG49">
            <v>0</v>
          </cell>
          <cell r="AH49">
            <v>1.004875882744499</v>
          </cell>
          <cell r="AI49">
            <v>1.0000541252964379</v>
          </cell>
          <cell r="AJ49">
            <v>1.0146202154105122</v>
          </cell>
          <cell r="AK49">
            <v>1.0024544571111405</v>
          </cell>
          <cell r="AL49">
            <v>0</v>
          </cell>
          <cell r="AM49">
            <v>1.0108616092507448</v>
          </cell>
          <cell r="AN49">
            <v>1.0013747004876852</v>
          </cell>
          <cell r="AO49">
            <v>1.0349126197187228</v>
          </cell>
          <cell r="AP49">
            <v>1.0024544571111405</v>
          </cell>
          <cell r="AQ49">
            <v>0</v>
          </cell>
          <cell r="AR49">
            <v>1.0068181628137418</v>
          </cell>
          <cell r="AS49">
            <v>0.99636782698524662</v>
          </cell>
          <cell r="AT49">
            <v>1.0349126197187231</v>
          </cell>
          <cell r="AU49">
            <v>1.0024544571111402</v>
          </cell>
          <cell r="AV49">
            <v>0</v>
          </cell>
          <cell r="AW49">
            <v>1.0118522536278107</v>
          </cell>
          <cell r="AX49">
            <v>0.99636782698524662</v>
          </cell>
          <cell r="AY49">
            <v>1.0349126197187226</v>
          </cell>
          <cell r="AZ49">
            <v>1.0024544571111407</v>
          </cell>
          <cell r="BA49">
            <v>0</v>
          </cell>
          <cell r="BB49">
            <v>1.013875958135066</v>
          </cell>
          <cell r="BC49">
            <v>0.99636782698524662</v>
          </cell>
          <cell r="BD49">
            <v>1.0349126197187228</v>
          </cell>
          <cell r="BE49">
            <v>1.0024544571111405</v>
          </cell>
        </row>
        <row r="50">
          <cell r="E50" t="str">
            <v>05м/м пересчет Росстата для гг</v>
          </cell>
          <cell r="I50">
            <v>1.1040447497737418</v>
          </cell>
          <cell r="J50">
            <v>1.2155426412980757</v>
          </cell>
          <cell r="K50">
            <v>1.1669471896263766</v>
          </cell>
          <cell r="L50">
            <v>1.1479184314252799</v>
          </cell>
          <cell r="M50">
            <v>1.1586000000000001</v>
          </cell>
          <cell r="N50">
            <v>1.1462608036512811</v>
          </cell>
          <cell r="O50">
            <v>1.0214936490225492</v>
          </cell>
          <cell r="P50">
            <v>1.0778850187704352</v>
          </cell>
          <cell r="Q50">
            <v>1.3573414399791592</v>
          </cell>
          <cell r="R50">
            <v>1.1498999999999999</v>
          </cell>
          <cell r="S50">
            <v>1.6815894656381249</v>
          </cell>
          <cell r="T50">
            <v>1.4941358372250813</v>
          </cell>
          <cell r="U50">
            <v>1.2663081209788911</v>
          </cell>
          <cell r="V50">
            <v>1.093961397621934</v>
          </cell>
          <cell r="W50">
            <v>1.365</v>
          </cell>
          <cell r="X50">
            <v>0.88754570991542747</v>
          </cell>
          <cell r="Y50">
            <v>1.0628757761648808</v>
          </cell>
          <cell r="Z50" t="e">
            <v>#NUM!</v>
          </cell>
          <cell r="AA50" t="e">
            <v>#NUM!</v>
          </cell>
          <cell r="AB50">
            <v>0</v>
          </cell>
          <cell r="AC50" t="e">
            <v>#NUM!</v>
          </cell>
          <cell r="AD50" t="e">
            <v>#NUM!</v>
          </cell>
          <cell r="AE50" t="e">
            <v>#NUM!</v>
          </cell>
          <cell r="AF50" t="e">
            <v>#NUM!</v>
          </cell>
          <cell r="AG50">
            <v>0</v>
          </cell>
          <cell r="AH50" t="e">
            <v>#NUM!</v>
          </cell>
          <cell r="AI50" t="e">
            <v>#NUM!</v>
          </cell>
          <cell r="AJ50" t="e">
            <v>#NUM!</v>
          </cell>
          <cell r="AK50" t="e">
            <v>#NUM!</v>
          </cell>
          <cell r="AL50">
            <v>0</v>
          </cell>
          <cell r="AM50" t="e">
            <v>#NUM!</v>
          </cell>
          <cell r="AN50" t="e">
            <v>#NUM!</v>
          </cell>
          <cell r="AO50" t="e">
            <v>#NUM!</v>
          </cell>
          <cell r="AP50" t="e">
            <v>#NUM!</v>
          </cell>
          <cell r="AQ50">
            <v>0</v>
          </cell>
          <cell r="AR50" t="e">
            <v>#NUM!</v>
          </cell>
          <cell r="AS50" t="e">
            <v>#NUM!</v>
          </cell>
          <cell r="AT50" t="e">
            <v>#NUM!</v>
          </cell>
          <cell r="AU50" t="e">
            <v>#NUM!</v>
          </cell>
          <cell r="AV50">
            <v>0</v>
          </cell>
          <cell r="AW50" t="e">
            <v>#NUM!</v>
          </cell>
          <cell r="AX50" t="e">
            <v>#NUM!</v>
          </cell>
          <cell r="AY50" t="e">
            <v>#NUM!</v>
          </cell>
          <cell r="AZ50" t="e">
            <v>#NUM!</v>
          </cell>
          <cell r="BA50">
            <v>0</v>
          </cell>
          <cell r="BB50" t="e">
            <v>#NUM!</v>
          </cell>
          <cell r="BC50" t="e">
            <v>#NUM!</v>
          </cell>
          <cell r="BD50" t="e">
            <v>#NUM!</v>
          </cell>
          <cell r="BE50" t="e">
            <v>#NUM!</v>
          </cell>
        </row>
        <row r="51">
          <cell r="E51">
            <v>0</v>
          </cell>
          <cell r="I51">
            <v>1.0531831692101985</v>
          </cell>
          <cell r="J51">
            <v>1.0161825782200744</v>
          </cell>
          <cell r="K51">
            <v>1.0467150500756268</v>
          </cell>
          <cell r="L51">
            <v>1.0188040134358911</v>
          </cell>
          <cell r="M51">
            <v>1.033590937319298</v>
          </cell>
          <cell r="N51">
            <v>1.0170000000000001</v>
          </cell>
          <cell r="O51">
            <v>1.0720000000000001</v>
          </cell>
          <cell r="P51">
            <v>1.002</v>
          </cell>
          <cell r="Q51">
            <v>0.95700000000000007</v>
          </cell>
          <cell r="R51">
            <v>1.012</v>
          </cell>
          <cell r="S51">
            <v>1.05</v>
          </cell>
          <cell r="T51">
            <v>1.034</v>
          </cell>
          <cell r="U51">
            <v>1.044</v>
          </cell>
          <cell r="V51">
            <v>1.0209999999999999</v>
          </cell>
          <cell r="W51">
            <v>1.0369999999999999</v>
          </cell>
          <cell r="X51">
            <v>1.0070000000000001</v>
          </cell>
          <cell r="Y51">
            <v>1.0390000000000001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</row>
        <row r="52">
          <cell r="E52" t="str">
            <v>05м/м отчет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268632474.13295537</v>
          </cell>
          <cell r="Z52">
            <v>356386415.40793204</v>
          </cell>
          <cell r="AA52">
            <v>358784230.54306793</v>
          </cell>
          <cell r="AB52">
            <v>1401816599.951</v>
          </cell>
          <cell r="AC52">
            <v>352831145.7781204</v>
          </cell>
          <cell r="AD52">
            <v>367627764.52606136</v>
          </cell>
          <cell r="AE52">
            <v>368167466.40050948</v>
          </cell>
          <cell r="AF52">
            <v>375629660.69967467</v>
          </cell>
          <cell r="AG52">
            <v>1464256037.404366</v>
          </cell>
          <cell r="AH52">
            <v>369790748.96100032</v>
          </cell>
          <cell r="AI52">
            <v>381067366.78958565</v>
          </cell>
          <cell r="AJ52">
            <v>383982370.942128</v>
          </cell>
          <cell r="AK52">
            <v>388952079.48167914</v>
          </cell>
          <cell r="AL52">
            <v>1523792566.1743932</v>
          </cell>
          <cell r="AM52">
            <v>384085313.55498415</v>
          </cell>
          <cell r="AN52">
            <v>393921077.17004579</v>
          </cell>
          <cell r="AO52">
            <v>400459684.02009785</v>
          </cell>
          <cell r="AP52">
            <v>404828373.37386036</v>
          </cell>
          <cell r="AQ52">
            <v>1583294448.118988</v>
          </cell>
          <cell r="AR52">
            <v>400074842.08216852</v>
          </cell>
          <cell r="AS52">
            <v>410258472.28532165</v>
          </cell>
          <cell r="AT52">
            <v>417146977.13909972</v>
          </cell>
          <cell r="AU52">
            <v>421223241.92382318</v>
          </cell>
          <cell r="AV52">
            <v>1648703533.430413</v>
          </cell>
          <cell r="AW52">
            <v>418664430.42022544</v>
          </cell>
          <cell r="AX52">
            <v>429075068.91626757</v>
          </cell>
          <cell r="AY52">
            <v>436029762.24432147</v>
          </cell>
          <cell r="AZ52">
            <v>440205986.41804183</v>
          </cell>
          <cell r="BA52">
            <v>1723975247.9988561</v>
          </cell>
          <cell r="BB52">
            <v>438011387.22792995</v>
          </cell>
          <cell r="BC52">
            <v>448987854.65903342</v>
          </cell>
          <cell r="BD52">
            <v>456351420.86643797</v>
          </cell>
          <cell r="BE52">
            <v>460808133.43189061</v>
          </cell>
        </row>
        <row r="53">
          <cell r="E53" t="str">
            <v>05м/м прогноз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</row>
        <row r="54">
          <cell r="E54">
            <v>0</v>
          </cell>
          <cell r="I54">
            <v>186602052.56578159</v>
          </cell>
          <cell r="J54">
            <v>183257129.23569018</v>
          </cell>
          <cell r="K54">
            <v>193021447.31697026</v>
          </cell>
          <cell r="L54">
            <v>203269796.88155797</v>
          </cell>
          <cell r="M54">
            <v>766150426</v>
          </cell>
          <cell r="N54">
            <v>197766268.87515309</v>
          </cell>
          <cell r="O54">
            <v>184276483.11192986</v>
          </cell>
          <cell r="P54">
            <v>198631475.24564418</v>
          </cell>
          <cell r="Q54">
            <v>286544077.76727289</v>
          </cell>
          <cell r="R54">
            <v>867218306</v>
          </cell>
          <cell r="S54">
            <v>306747253</v>
          </cell>
          <cell r="T54">
            <v>265748158</v>
          </cell>
          <cell r="U54">
            <v>280667669</v>
          </cell>
          <cell r="V54">
            <v>314652421</v>
          </cell>
          <cell r="W54">
            <v>1167815501</v>
          </cell>
          <cell r="X54">
            <v>329685834</v>
          </cell>
          <cell r="Y54">
            <v>356960120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55">
          <cell r="E55" t="str">
            <v>05г/г отчет</v>
          </cell>
          <cell r="I55">
            <v>186602052.56578159</v>
          </cell>
          <cell r="J55">
            <v>183257129.23569018</v>
          </cell>
          <cell r="K55">
            <v>193021447.31697026</v>
          </cell>
          <cell r="L55">
            <v>203269796.88155797</v>
          </cell>
          <cell r="M55">
            <v>766150426</v>
          </cell>
          <cell r="N55">
            <v>189154720</v>
          </cell>
          <cell r="O55">
            <v>190672160</v>
          </cell>
          <cell r="P55">
            <v>208914960</v>
          </cell>
          <cell r="Q55">
            <v>288602977</v>
          </cell>
          <cell r="R55">
            <v>877344817</v>
          </cell>
          <cell r="S55">
            <v>323878834</v>
          </cell>
          <cell r="T55">
            <v>270567356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</row>
        <row r="56">
          <cell r="E56" t="str">
            <v>05г/г расчет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1.0421130887790211</v>
          </cell>
          <cell r="O56">
            <v>0.93802464936779495</v>
          </cell>
          <cell r="P56">
            <v>1.0270102519210837</v>
          </cell>
          <cell r="Q56">
            <v>1.4730132248807735</v>
          </cell>
          <cell r="R56">
            <v>1.1184945617719166</v>
          </cell>
          <cell r="S56">
            <v>1.5444512352236357</v>
          </cell>
          <cell r="T56">
            <v>1.3479147872690282</v>
          </cell>
          <cell r="U56">
            <v>1.2868334723849439</v>
          </cell>
          <cell r="V56">
            <v>1.0678359281646177</v>
          </cell>
          <cell r="W56">
            <v>1.2835865697124236</v>
          </cell>
          <cell r="X56">
            <v>1.0108535696151668</v>
          </cell>
          <cell r="Y56">
            <v>1.2697807933407963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</row>
        <row r="57">
          <cell r="E57" t="str">
            <v>05ИД к соотв.кв. уточн.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0.99673524022830307</v>
          </cell>
          <cell r="O57">
            <v>0.97058063518372617</v>
          </cell>
          <cell r="P57">
            <v>1.0801802958687345</v>
          </cell>
          <cell r="Q57">
            <v>1.4835972363254877</v>
          </cell>
          <cell r="R57">
            <v>1.1315552264336972</v>
          </cell>
          <cell r="S57">
            <v>1.6307075624703014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</row>
        <row r="58">
          <cell r="E58" t="str">
            <v>05ИД к соотв.кв. прогноз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1.0108535696151668</v>
          </cell>
          <cell r="Y58">
            <v>1.2697741236209024</v>
          </cell>
          <cell r="Z58">
            <v>1.1402557444268573</v>
          </cell>
          <cell r="AA58">
            <v>1.0911033240478913</v>
          </cell>
          <cell r="AB58">
            <v>1.1241408174623264</v>
          </cell>
          <cell r="AC58">
            <v>1.0702041440401118</v>
          </cell>
          <cell r="AD58">
            <v>1.0298846955958592</v>
          </cell>
          <cell r="AE58">
            <v>1.0330569586360143</v>
          </cell>
          <cell r="AF58">
            <v>1.0469514229516412</v>
          </cell>
          <cell r="AG58">
            <v>1.0449042796262205</v>
          </cell>
          <cell r="AH58">
            <v>1.0480671941403525</v>
          </cell>
          <cell r="AI58">
            <v>1.036557636719442</v>
          </cell>
          <cell r="AJ58">
            <v>1.0429557361388753</v>
          </cell>
          <cell r="AK58">
            <v>1.0354668977875421</v>
          </cell>
          <cell r="AL58">
            <v>1.040749401707401</v>
          </cell>
          <cell r="AM58">
            <v>1.0386558199039517</v>
          </cell>
          <cell r="AN58">
            <v>1.0337308085149091</v>
          </cell>
          <cell r="AO58">
            <v>1.042911639504547</v>
          </cell>
          <cell r="AP58">
            <v>1.0408181231820077</v>
          </cell>
          <cell r="AQ58">
            <v>1.0390234987347915</v>
          </cell>
          <cell r="AR58">
            <v>1.0416301482063708</v>
          </cell>
          <cell r="AS58">
            <v>1.0414737775207277</v>
          </cell>
          <cell r="AT58">
            <v>1.0416703448184421</v>
          </cell>
          <cell r="AU58">
            <v>1.0404983188636883</v>
          </cell>
          <cell r="AV58">
            <v>1.041318037151812</v>
          </cell>
          <cell r="AW58">
            <v>1.0464652769499536</v>
          </cell>
          <cell r="AX58">
            <v>1.0458652237603507</v>
          </cell>
          <cell r="AY58">
            <v>1.0452665035108841</v>
          </cell>
          <cell r="AZ58">
            <v>1.0450657575482305</v>
          </cell>
          <cell r="BA58">
            <v>1.0456655471999645</v>
          </cell>
          <cell r="BB58">
            <v>1.0462111309247968</v>
          </cell>
          <cell r="BC58">
            <v>1.0464086291311689</v>
          </cell>
          <cell r="BD58">
            <v>1.0466061273375409</v>
          </cell>
          <cell r="BE58">
            <v>1.0468011513916213</v>
          </cell>
        </row>
        <row r="59">
          <cell r="E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</v>
          </cell>
          <cell r="Y59">
            <v>1.3526</v>
          </cell>
          <cell r="Z59">
            <v>1</v>
          </cell>
          <cell r="AA59">
            <v>1.01</v>
          </cell>
          <cell r="AB59">
            <v>1</v>
          </cell>
          <cell r="AC59">
            <v>1.002</v>
          </cell>
          <cell r="AD59">
            <v>1.0069999999999999</v>
          </cell>
          <cell r="AE59">
            <v>1.016</v>
          </cell>
          <cell r="AF59">
            <v>1</v>
          </cell>
          <cell r="AG59">
            <v>1</v>
          </cell>
          <cell r="AH59">
            <v>1.01</v>
          </cell>
          <cell r="AI59">
            <v>1.03</v>
          </cell>
          <cell r="AJ59">
            <v>1.04</v>
          </cell>
          <cell r="AK59">
            <v>1.04</v>
          </cell>
          <cell r="AL59">
            <v>1</v>
          </cell>
          <cell r="AM59">
            <v>1.04</v>
          </cell>
          <cell r="AN59">
            <v>1.0349999999999999</v>
          </cell>
          <cell r="AO59">
            <v>1.0349999999999999</v>
          </cell>
          <cell r="AP59">
            <v>1.0349999999999999</v>
          </cell>
          <cell r="AQ59">
            <v>1</v>
          </cell>
          <cell r="AR59">
            <v>1.03</v>
          </cell>
          <cell r="AS59">
            <v>1.03</v>
          </cell>
          <cell r="AT59">
            <v>1.03</v>
          </cell>
          <cell r="AU59">
            <v>1.0249999999999999</v>
          </cell>
          <cell r="AV59">
            <v>1</v>
          </cell>
          <cell r="AW59">
            <v>1.02</v>
          </cell>
          <cell r="AX59">
            <v>1.02</v>
          </cell>
          <cell r="AY59">
            <v>1.02</v>
          </cell>
          <cell r="AZ59">
            <v>1.02</v>
          </cell>
          <cell r="BA59">
            <v>1</v>
          </cell>
          <cell r="BB59">
            <v>1.02</v>
          </cell>
          <cell r="BC59">
            <v>1.02</v>
          </cell>
          <cell r="BD59">
            <v>1.02</v>
          </cell>
          <cell r="BE59">
            <v>1.02</v>
          </cell>
        </row>
        <row r="60">
          <cell r="E60" t="str">
            <v>индекс (к базе)</v>
          </cell>
          <cell r="I60">
            <v>1.0240742945218007</v>
          </cell>
          <cell r="J60">
            <v>0.93178576304398053</v>
          </cell>
          <cell r="K60">
            <v>0.98719006163968603</v>
          </cell>
          <cell r="L60">
            <v>1.0160715150509623</v>
          </cell>
          <cell r="M60">
            <v>0</v>
          </cell>
          <cell r="N60">
            <v>1.0133235159669729</v>
          </cell>
          <cell r="O60">
            <v>0.97447997180729962</v>
          </cell>
          <cell r="P60">
            <v>1.0522425174545422</v>
          </cell>
          <cell r="Q60">
            <v>1.0184252301528338</v>
          </cell>
          <cell r="R60">
            <v>0</v>
          </cell>
          <cell r="S60" t="e">
            <v>#DIV/0!</v>
          </cell>
          <cell r="T60">
            <v>0.98643115307381679</v>
          </cell>
          <cell r="U60">
            <v>0.9781271066323638</v>
          </cell>
          <cell r="V60">
            <v>1.0384606006811352</v>
          </cell>
          <cell r="W60">
            <v>0</v>
          </cell>
          <cell r="X60">
            <v>1.0322459599093634</v>
          </cell>
          <cell r="Y60">
            <v>1.048882445050819</v>
          </cell>
          <cell r="Z60">
            <v>1.0546803704219865</v>
          </cell>
          <cell r="AA60">
            <v>0.98841565829828681</v>
          </cell>
          <cell r="AB60">
            <v>0</v>
          </cell>
          <cell r="AC60">
            <v>1.0236305154565049</v>
          </cell>
          <cell r="AD60">
            <v>1.047494586695296</v>
          </cell>
          <cell r="AE60">
            <v>1.0546803704219865</v>
          </cell>
          <cell r="AF60">
            <v>0.98841565829828681</v>
          </cell>
          <cell r="AG60">
            <v>0</v>
          </cell>
          <cell r="AH60">
            <v>1.0201969966522333</v>
          </cell>
          <cell r="AI60">
            <v>1.0457648768808352</v>
          </cell>
          <cell r="AJ60">
            <v>1.0546803704219863</v>
          </cell>
          <cell r="AK60">
            <v>0.98841565829828681</v>
          </cell>
          <cell r="AL60">
            <v>0</v>
          </cell>
          <cell r="AM60">
            <v>1.0191767996555812</v>
          </cell>
          <cell r="AN60">
            <v>1.0457648768808347</v>
          </cell>
          <cell r="AO60">
            <v>1.0546803704219865</v>
          </cell>
          <cell r="AP60">
            <v>0.9884156582982867</v>
          </cell>
          <cell r="AQ60">
            <v>0</v>
          </cell>
          <cell r="AR60">
            <v>1.0188324686312686</v>
          </cell>
          <cell r="AS60">
            <v>1.0450721918409549</v>
          </cell>
          <cell r="AT60">
            <v>1.0546803704219863</v>
          </cell>
          <cell r="AU60">
            <v>0.98841565829828693</v>
          </cell>
          <cell r="AV60">
            <v>0</v>
          </cell>
          <cell r="AW60">
            <v>1.0198513010998997</v>
          </cell>
          <cell r="AX60">
            <v>1.0450721918409547</v>
          </cell>
          <cell r="AY60">
            <v>1.0546803704219865</v>
          </cell>
          <cell r="AZ60">
            <v>0.98841565829828648</v>
          </cell>
          <cell r="BA60">
            <v>0</v>
          </cell>
          <cell r="BB60">
            <v>1.0208711524009995</v>
          </cell>
          <cell r="BC60">
            <v>1.0450721918409549</v>
          </cell>
          <cell r="BD60">
            <v>1.0546803704219865</v>
          </cell>
          <cell r="BE60">
            <v>0.98841565829828659</v>
          </cell>
        </row>
        <row r="61">
          <cell r="E61" t="str">
            <v>м/м пересчет Росстата для гг</v>
          </cell>
          <cell r="I61">
            <v>1.0747141019947655</v>
          </cell>
          <cell r="J61">
            <v>0.99642100011280899</v>
          </cell>
          <cell r="K61">
            <v>0.98209773806905676</v>
          </cell>
          <cell r="L61">
            <v>0.95713365291410712</v>
          </cell>
          <cell r="M61">
            <v>0</v>
          </cell>
          <cell r="N61">
            <v>0.94708562026169307</v>
          </cell>
          <cell r="O61">
            <v>0.99048086495409526</v>
          </cell>
          <cell r="P61">
            <v>1.0557501734759678</v>
          </cell>
          <cell r="Q61">
            <v>1.0581958036213901</v>
          </cell>
          <cell r="R61">
            <v>0</v>
          </cell>
          <cell r="S61">
            <v>1.0991335240298883</v>
          </cell>
          <cell r="T61">
            <v>1.1126134767860487</v>
          </cell>
          <cell r="U61" t="e">
            <v>#NUM!</v>
          </cell>
          <cell r="V61" t="e">
            <v>#NUM!</v>
          </cell>
          <cell r="W61">
            <v>0</v>
          </cell>
          <cell r="X61">
            <v>1.0342732439329185</v>
          </cell>
          <cell r="Y61">
            <v>1.0997534349625526</v>
          </cell>
          <cell r="Z61">
            <v>1.1587001005025126</v>
          </cell>
          <cell r="AA61">
            <v>1.1028577034662967</v>
          </cell>
          <cell r="AB61">
            <v>0</v>
          </cell>
          <cell r="AC61">
            <v>1.0936674317253461</v>
          </cell>
          <cell r="AD61">
            <v>1.0922087219760606</v>
          </cell>
          <cell r="AE61">
            <v>1.0922087219760606</v>
          </cell>
          <cell r="AF61">
            <v>1.0922087219760606</v>
          </cell>
          <cell r="AG61">
            <v>0</v>
          </cell>
          <cell r="AH61">
            <v>1.0885649855612645</v>
          </cell>
          <cell r="AI61">
            <v>1.0867476783661802</v>
          </cell>
          <cell r="AJ61">
            <v>1.0867476783661802</v>
          </cell>
          <cell r="AK61">
            <v>1.0867476783661802</v>
          </cell>
          <cell r="AL61">
            <v>0</v>
          </cell>
          <cell r="AM61">
            <v>1.0856609306878142</v>
          </cell>
          <cell r="AN61">
            <v>1.0856609306878142</v>
          </cell>
          <cell r="AO61">
            <v>1.0856609306878142</v>
          </cell>
          <cell r="AP61">
            <v>1.0856609306878142</v>
          </cell>
          <cell r="AQ61">
            <v>0</v>
          </cell>
          <cell r="AR61">
            <v>1.0852989230148651</v>
          </cell>
          <cell r="AS61">
            <v>1.0845752697571263</v>
          </cell>
          <cell r="AT61">
            <v>1.0845752697571263</v>
          </cell>
          <cell r="AU61">
            <v>1.0845752697571263</v>
          </cell>
          <cell r="AV61">
            <v>0</v>
          </cell>
          <cell r="AW61">
            <v>1.0856598450268831</v>
          </cell>
          <cell r="AX61">
            <v>1.0856598450268831</v>
          </cell>
          <cell r="AY61">
            <v>1.0856598450268831</v>
          </cell>
          <cell r="AZ61">
            <v>1.0856598450268831</v>
          </cell>
          <cell r="BA61">
            <v>0</v>
          </cell>
          <cell r="BB61">
            <v>1.0867455048719099</v>
          </cell>
          <cell r="BC61">
            <v>1.0867455048719099</v>
          </cell>
          <cell r="BD61">
            <v>1.0867455048719099</v>
          </cell>
          <cell r="BE61">
            <v>1.0867455048719099</v>
          </cell>
        </row>
        <row r="62">
          <cell r="E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125.3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</row>
        <row r="63">
          <cell r="E63" t="str">
            <v>м/м отчет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</row>
        <row r="64">
          <cell r="E64" t="str">
            <v>05.10.10.130м/м прогноз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81950114.700000003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</row>
        <row r="66">
          <cell r="E66" t="str">
            <v>05.10.10.130г/г отчет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65377707.200000003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E67" t="str">
            <v>05.10.10.130г/г расчет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</row>
        <row r="68">
          <cell r="E68" t="str">
            <v>ИД к соотв.кв. уточн.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E69" t="str">
            <v>ИД к соотв.кв. прогноз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</row>
        <row r="70">
          <cell r="E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</row>
        <row r="71">
          <cell r="E71" t="str">
            <v>индекс (к базе)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1.048882445050819</v>
          </cell>
          <cell r="Z71">
            <v>1.0546803704219865</v>
          </cell>
          <cell r="AA71">
            <v>0.98841565829828681</v>
          </cell>
          <cell r="AB71">
            <v>0</v>
          </cell>
          <cell r="AC71">
            <v>1.0236305154565049</v>
          </cell>
          <cell r="AD71">
            <v>1.047494586695296</v>
          </cell>
          <cell r="AE71">
            <v>1.0546803704219865</v>
          </cell>
          <cell r="AF71">
            <v>0.98841565829828681</v>
          </cell>
          <cell r="AG71">
            <v>0</v>
          </cell>
          <cell r="AH71">
            <v>1.0201969966522333</v>
          </cell>
          <cell r="AI71">
            <v>1.0457648768808352</v>
          </cell>
          <cell r="AJ71">
            <v>1.0546803704219863</v>
          </cell>
          <cell r="AK71">
            <v>0.98841565829828681</v>
          </cell>
          <cell r="AL71">
            <v>0</v>
          </cell>
          <cell r="AM71">
            <v>1.0191767996555812</v>
          </cell>
          <cell r="AN71">
            <v>1.0457648768808347</v>
          </cell>
          <cell r="AO71">
            <v>1.0546803704219865</v>
          </cell>
          <cell r="AP71">
            <v>0.9884156582982867</v>
          </cell>
          <cell r="AQ71">
            <v>0</v>
          </cell>
          <cell r="AR71">
            <v>1.0188324686312686</v>
          </cell>
          <cell r="AS71">
            <v>1.0450721918409549</v>
          </cell>
          <cell r="AT71">
            <v>1.0546803704219863</v>
          </cell>
          <cell r="AU71">
            <v>0.98841565829828693</v>
          </cell>
          <cell r="AV71">
            <v>0</v>
          </cell>
          <cell r="AW71">
            <v>1.0198513010998997</v>
          </cell>
          <cell r="AX71">
            <v>1.0450721918409547</v>
          </cell>
          <cell r="AY71">
            <v>1.0546803704219865</v>
          </cell>
          <cell r="AZ71">
            <v>0.98841565829828648</v>
          </cell>
          <cell r="BA71">
            <v>0</v>
          </cell>
          <cell r="BB71">
            <v>1.0208711524009995</v>
          </cell>
          <cell r="BC71">
            <v>1.0450721918409549</v>
          </cell>
          <cell r="BD71">
            <v>1.0546803704219865</v>
          </cell>
          <cell r="BE71">
            <v>0.98841565829828659</v>
          </cell>
        </row>
        <row r="72">
          <cell r="E72" t="str">
            <v>м/м пересчет Росстата для гг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e">
            <v>#NUM!</v>
          </cell>
          <cell r="AA72" t="e">
            <v>#NUM!</v>
          </cell>
          <cell r="AB72">
            <v>0</v>
          </cell>
          <cell r="AC72" t="e">
            <v>#NUM!</v>
          </cell>
          <cell r="AD72" t="e">
            <v>#NUM!</v>
          </cell>
          <cell r="AE72" t="e">
            <v>#NUM!</v>
          </cell>
          <cell r="AF72" t="e">
            <v>#NUM!</v>
          </cell>
          <cell r="AG72">
            <v>0</v>
          </cell>
          <cell r="AH72" t="e">
            <v>#NUM!</v>
          </cell>
          <cell r="AI72" t="e">
            <v>#NUM!</v>
          </cell>
          <cell r="AJ72" t="e">
            <v>#NUM!</v>
          </cell>
          <cell r="AK72" t="e">
            <v>#NUM!</v>
          </cell>
          <cell r="AL72">
            <v>0</v>
          </cell>
          <cell r="AM72" t="e">
            <v>#NUM!</v>
          </cell>
          <cell r="AN72" t="e">
            <v>#NUM!</v>
          </cell>
          <cell r="AO72" t="e">
            <v>#NUM!</v>
          </cell>
          <cell r="AP72" t="e">
            <v>#NUM!</v>
          </cell>
          <cell r="AQ72">
            <v>0</v>
          </cell>
          <cell r="AR72" t="e">
            <v>#NUM!</v>
          </cell>
          <cell r="AS72" t="e">
            <v>#NUM!</v>
          </cell>
          <cell r="AT72" t="e">
            <v>#NUM!</v>
          </cell>
          <cell r="AU72" t="e">
            <v>#NUM!</v>
          </cell>
          <cell r="AV72">
            <v>0</v>
          </cell>
          <cell r="AW72" t="e">
            <v>#NUM!</v>
          </cell>
          <cell r="AX72" t="e">
            <v>#NUM!</v>
          </cell>
          <cell r="AY72" t="e">
            <v>#NUM!</v>
          </cell>
          <cell r="AZ72" t="e">
            <v>#NUM!</v>
          </cell>
          <cell r="BA72">
            <v>0</v>
          </cell>
          <cell r="BB72" t="e">
            <v>#NUM!</v>
          </cell>
          <cell r="BC72" t="e">
            <v>#NUM!</v>
          </cell>
          <cell r="BD72" t="e">
            <v>#NUM!</v>
          </cell>
          <cell r="BE72" t="e">
            <v>#NUM!</v>
          </cell>
        </row>
        <row r="73">
          <cell r="E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</row>
        <row r="74">
          <cell r="E74" t="str">
            <v>м/м отчет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</row>
        <row r="75">
          <cell r="E75" t="str">
            <v>05.20.10м/м прогноз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</row>
        <row r="77">
          <cell r="E77" t="str">
            <v>05.20.10г/г отчет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</row>
        <row r="78">
          <cell r="E78" t="str">
            <v>05.20.10г/г расчет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79">
          <cell r="E79" t="str">
            <v>ИД к соотв.кв. уточн.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</row>
        <row r="80">
          <cell r="E80" t="str">
            <v>ИД к соотв.кв. прогноз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</row>
        <row r="82">
          <cell r="E82" t="str">
            <v>индекс (к базе)06+09</v>
          </cell>
          <cell r="I82">
            <v>1.0292925193089248</v>
          </cell>
          <cell r="J82">
            <v>1.2405857022810525</v>
          </cell>
          <cell r="K82">
            <v>0.9456783386166302</v>
          </cell>
          <cell r="L82">
            <v>0.95953927251767746</v>
          </cell>
          <cell r="M82">
            <v>0</v>
          </cell>
          <cell r="N82">
            <v>0.84763999058574568</v>
          </cell>
          <cell r="O82">
            <v>1.2322140838245601</v>
          </cell>
          <cell r="P82">
            <v>0.98912298928942244</v>
          </cell>
          <cell r="Q82">
            <v>0.99017925865619305</v>
          </cell>
          <cell r="R82">
            <v>0</v>
          </cell>
          <cell r="S82">
            <v>1.1288198640665721</v>
          </cell>
          <cell r="T82">
            <v>0.92349676733838837</v>
          </cell>
          <cell r="U82">
            <v>1.0286700870163605</v>
          </cell>
          <cell r="V82">
            <v>1.1072902417961656</v>
          </cell>
          <cell r="W82">
            <v>0</v>
          </cell>
          <cell r="X82">
            <v>1.0518952370374044</v>
          </cell>
          <cell r="Y82">
            <v>1.0781145938261967</v>
          </cell>
          <cell r="Z82">
            <v>1.0690101923005688</v>
          </cell>
          <cell r="AA82">
            <v>0.98152046601263077</v>
          </cell>
          <cell r="AB82">
            <v>0</v>
          </cell>
          <cell r="AC82">
            <v>0.9924316855092189</v>
          </cell>
          <cell r="AD82">
            <v>0.99247351288563779</v>
          </cell>
          <cell r="AE82">
            <v>1.0079432817654619</v>
          </cell>
          <cell r="AF82">
            <v>1.0023476325590865</v>
          </cell>
          <cell r="AG82">
            <v>0</v>
          </cell>
          <cell r="AH82">
            <v>0.99980002117261035</v>
          </cell>
          <cell r="AI82">
            <v>1.0035712759028246</v>
          </cell>
          <cell r="AJ82">
            <v>1.0097502095513409</v>
          </cell>
          <cell r="AK82">
            <v>1.0034760303385499</v>
          </cell>
          <cell r="AL82">
            <v>0</v>
          </cell>
          <cell r="AM82">
            <v>0.99506536792840272</v>
          </cell>
          <cell r="AN82">
            <v>0.9983245117959052</v>
          </cell>
          <cell r="AO82">
            <v>1.0130795569857625</v>
          </cell>
          <cell r="AP82">
            <v>1.0005138847165655</v>
          </cell>
          <cell r="AQ82">
            <v>0</v>
          </cell>
          <cell r="AR82">
            <v>1.0089483672706809</v>
          </cell>
          <cell r="AS82">
            <v>0.99582026067419627</v>
          </cell>
          <cell r="AT82">
            <v>1.0029507632100352</v>
          </cell>
          <cell r="AU82">
            <v>0.99693071689593082</v>
          </cell>
          <cell r="AV82">
            <v>0</v>
          </cell>
          <cell r="AW82">
            <v>1.0215157740124607</v>
          </cell>
          <cell r="AX82">
            <v>0.99976380842914703</v>
          </cell>
          <cell r="AY82">
            <v>1.0058552085681387</v>
          </cell>
          <cell r="AZ82">
            <v>0.99818989639429745</v>
          </cell>
          <cell r="BA82">
            <v>0</v>
          </cell>
          <cell r="BB82">
            <v>1.0302270311383961</v>
          </cell>
          <cell r="BC82">
            <v>0.99900731706894141</v>
          </cell>
          <cell r="BD82">
            <v>1.004807327346964</v>
          </cell>
          <cell r="BE82">
            <v>0.99712023164364672</v>
          </cell>
        </row>
        <row r="83">
          <cell r="E83" t="str">
            <v>м/м пересчет Росстата для гг06+09</v>
          </cell>
          <cell r="I83">
            <v>0.95672963006809308</v>
          </cell>
          <cell r="J83">
            <v>1.1472416980161164</v>
          </cell>
          <cell r="K83">
            <v>1.0922290456282597</v>
          </cell>
          <cell r="L83">
            <v>1.1587020727641597</v>
          </cell>
          <cell r="M83">
            <v>1.0856314432292</v>
          </cell>
          <cell r="N83">
            <v>0.95421097076361538</v>
          </cell>
          <cell r="O83">
            <v>0.94777184272953907</v>
          </cell>
          <cell r="P83">
            <v>0.99131266939701512</v>
          </cell>
          <cell r="Q83">
            <v>1.0229672429191217</v>
          </cell>
          <cell r="R83">
            <v>0.97859985672749816</v>
          </cell>
          <cell r="S83">
            <v>1.3627291925327876</v>
          </cell>
          <cell r="T83">
            <v>1.0219422041593522</v>
          </cell>
          <cell r="U83">
            <v>1.0623687985651971</v>
          </cell>
          <cell r="V83">
            <v>1.1924806421030922</v>
          </cell>
          <cell r="W83">
            <v>1.1524992059669565</v>
          </cell>
          <cell r="X83">
            <v>1.1182822234603462</v>
          </cell>
          <cell r="Y83">
            <v>1.3047082313322533</v>
          </cell>
          <cell r="Z83">
            <v>1.3412482503778049</v>
          </cell>
          <cell r="AA83">
            <v>1.190555434418761</v>
          </cell>
          <cell r="AB83">
            <v>0</v>
          </cell>
          <cell r="AC83">
            <v>1.1229154346634691</v>
          </cell>
          <cell r="AD83">
            <v>1.0372255739708753</v>
          </cell>
          <cell r="AE83">
            <v>0.97449336980258194</v>
          </cell>
          <cell r="AF83">
            <v>0.99511728491572804</v>
          </cell>
          <cell r="AG83">
            <v>0</v>
          </cell>
          <cell r="AH83">
            <v>1.0025089576740414</v>
          </cell>
          <cell r="AI83">
            <v>1.0137150596392539</v>
          </cell>
          <cell r="AJ83">
            <v>1.015537820605098</v>
          </cell>
          <cell r="AK83">
            <v>1.016684117683077</v>
          </cell>
          <cell r="AL83">
            <v>0</v>
          </cell>
          <cell r="AM83">
            <v>1.0118622264588903</v>
          </cell>
          <cell r="AN83">
            <v>1.006569407593801</v>
          </cell>
          <cell r="AO83">
            <v>1.0098840933036919</v>
          </cell>
          <cell r="AP83">
            <v>1.0069094850364018</v>
          </cell>
          <cell r="AQ83">
            <v>0</v>
          </cell>
          <cell r="AR83">
            <v>1.0209584346363363</v>
          </cell>
          <cell r="AS83">
            <v>1.0183959559086808</v>
          </cell>
          <cell r="AT83">
            <v>1.0082236522088839</v>
          </cell>
          <cell r="AU83">
            <v>1.0046028139515872</v>
          </cell>
          <cell r="AV83">
            <v>0</v>
          </cell>
          <cell r="AW83">
            <v>1.0171147243876861</v>
          </cell>
          <cell r="AX83">
            <v>1.0211451097783848</v>
          </cell>
          <cell r="AY83">
            <v>1.024099845273331</v>
          </cell>
          <cell r="AZ83">
            <v>1.0253954420001961</v>
          </cell>
          <cell r="BA83">
            <v>0</v>
          </cell>
          <cell r="BB83">
            <v>1.0341380970726357</v>
          </cell>
          <cell r="BC83">
            <v>1.0333565882945344</v>
          </cell>
          <cell r="BD83">
            <v>1.0322806044367963</v>
          </cell>
          <cell r="BE83">
            <v>1.0311740335021624</v>
          </cell>
        </row>
        <row r="84">
          <cell r="E84">
            <v>0</v>
          </cell>
          <cell r="I84">
            <v>1.02756958413175</v>
          </cell>
          <cell r="J84">
            <v>0.99892785793522654</v>
          </cell>
          <cell r="K84">
            <v>0.9981704503662594</v>
          </cell>
          <cell r="L84">
            <v>0.98616296375757828</v>
          </cell>
          <cell r="M84">
            <v>1.0019752574619709</v>
          </cell>
          <cell r="N84">
            <v>1.0174163188955203</v>
          </cell>
          <cell r="O84">
            <v>1.0150605145960967</v>
          </cell>
          <cell r="P84">
            <v>1.040566815252614</v>
          </cell>
          <cell r="Q84">
            <v>1.0351013031649721</v>
          </cell>
          <cell r="R84">
            <v>1.0269747580314739</v>
          </cell>
          <cell r="S84">
            <v>1.0258532640943472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101.58641354185367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</row>
        <row r="85">
          <cell r="E85" t="str">
            <v>м/м расчет06+09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</row>
        <row r="86">
          <cell r="E86" t="str">
            <v>06+09м/м прогноз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</row>
        <row r="87">
          <cell r="E87">
            <v>0</v>
          </cell>
          <cell r="I87">
            <v>2320327269.9792471</v>
          </cell>
          <cell r="J87">
            <v>2360120650.1039381</v>
          </cell>
          <cell r="K87">
            <v>2178913322.6969261</v>
          </cell>
          <cell r="L87">
            <v>2147726264.2198882</v>
          </cell>
          <cell r="M87">
            <v>9007087507</v>
          </cell>
          <cell r="N87">
            <v>1946339987.1688876</v>
          </cell>
          <cell r="O87">
            <v>2476629102.7482944</v>
          </cell>
          <cell r="P87">
            <v>2311514250.0296936</v>
          </cell>
          <cell r="Q87">
            <v>2528965115.0531249</v>
          </cell>
          <cell r="R87">
            <v>9263448455</v>
          </cell>
          <cell r="S87">
            <v>2639177003</v>
          </cell>
          <cell r="T87">
            <v>2510269895</v>
          </cell>
          <cell r="U87">
            <v>2745979825</v>
          </cell>
          <cell r="V87">
            <v>3146464518</v>
          </cell>
          <cell r="W87">
            <v>11041891241</v>
          </cell>
          <cell r="X87">
            <v>3162043600</v>
          </cell>
          <cell r="Y87">
            <v>3849229843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</row>
        <row r="88">
          <cell r="E88" t="str">
            <v>06+09г/г отчет</v>
          </cell>
          <cell r="I88">
            <v>2320327269.9792471</v>
          </cell>
          <cell r="J88">
            <v>2360120650.1039381</v>
          </cell>
          <cell r="K88">
            <v>2178913322.6969261</v>
          </cell>
          <cell r="L88">
            <v>2147726264.2198882</v>
          </cell>
          <cell r="M88">
            <v>9007087507</v>
          </cell>
          <cell r="N88">
            <v>1996143413</v>
          </cell>
          <cell r="O88">
            <v>2395191001</v>
          </cell>
          <cell r="P88">
            <v>2332788576</v>
          </cell>
          <cell r="Q88">
            <v>2600185681</v>
          </cell>
          <cell r="R88">
            <v>9324308671</v>
          </cell>
          <cell r="S88">
            <v>2662925187</v>
          </cell>
          <cell r="T88">
            <v>2571810729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</row>
        <row r="89">
          <cell r="E89" t="str">
            <v>06+09г/г расчет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0.82472958341304681</v>
          </cell>
          <cell r="O89">
            <v>1.0328598409680967</v>
          </cell>
          <cell r="P89">
            <v>1.0169769221005058</v>
          </cell>
          <cell r="Q89">
            <v>1.1377146597515699</v>
          </cell>
          <cell r="R89">
            <v>1.0006660543316541</v>
          </cell>
          <cell r="S89">
            <v>1.2860687048771622</v>
          </cell>
          <cell r="T89">
            <v>1.0052998881321618</v>
          </cell>
          <cell r="U89">
            <v>1.1483018898007342</v>
          </cell>
          <cell r="V89">
            <v>1.2174285425610085</v>
          </cell>
          <cell r="W89">
            <v>1.1584603387386769</v>
          </cell>
          <cell r="X89">
            <v>1.1688889698859073</v>
          </cell>
          <cell r="Y89">
            <v>1.4603693150683925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</row>
        <row r="90">
          <cell r="E90" t="str">
            <v>06+09ИД к соотв.кв. уточн.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0.84555876657121265</v>
          </cell>
          <cell r="O90">
            <v>0.99980202551373953</v>
          </cell>
          <cell r="P90">
            <v>1.028881726131764</v>
          </cell>
          <cell r="Q90">
            <v>1.1696140561499266</v>
          </cell>
          <cell r="R90">
            <v>1.0080277561509192</v>
          </cell>
          <cell r="S90">
            <v>1.3004150312917593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1.1688889698859073</v>
          </cell>
          <cell r="Y90">
            <v>1.4603693150683927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</row>
        <row r="91">
          <cell r="E91" t="str">
            <v>ИД к соотв.кв. прогноз06+09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</row>
        <row r="93">
          <cell r="E93" t="str">
            <v>06индекс (к базе)</v>
          </cell>
          <cell r="I93">
            <v>1.0004663901701618</v>
          </cell>
          <cell r="J93">
            <v>1.3332154693562355</v>
          </cell>
          <cell r="K93">
            <v>0.91997164174101709</v>
          </cell>
          <cell r="L93">
            <v>0.95920667188823439</v>
          </cell>
          <cell r="M93">
            <v>0</v>
          </cell>
          <cell r="N93">
            <v>0.79976764437784753</v>
          </cell>
          <cell r="O93">
            <v>1.3158268418786963</v>
          </cell>
          <cell r="P93">
            <v>0.98098690727908999</v>
          </cell>
          <cell r="Q93">
            <v>0.98818417982059359</v>
          </cell>
          <cell r="R93">
            <v>0</v>
          </cell>
          <cell r="S93">
            <v>1.1553507159458227</v>
          </cell>
          <cell r="T93">
            <v>0.90336650725469869</v>
          </cell>
          <cell r="U93">
            <v>1.0283359755849901</v>
          </cell>
          <cell r="V93">
            <v>1.1394777531080016</v>
          </cell>
          <cell r="W93">
            <v>0</v>
          </cell>
          <cell r="X93">
            <v>1.059320848689884</v>
          </cell>
          <cell r="Y93">
            <v>1.1008971291459495</v>
          </cell>
          <cell r="Z93">
            <v>1.0782753394249296</v>
          </cell>
          <cell r="AA93">
            <v>0.97707910550255406</v>
          </cell>
          <cell r="AB93">
            <v>0</v>
          </cell>
          <cell r="AC93">
            <v>1.0065507471822959</v>
          </cell>
          <cell r="AD93">
            <v>0.99365556434781643</v>
          </cell>
          <cell r="AE93">
            <v>1.0127965144556685</v>
          </cell>
          <cell r="AF93">
            <v>1.0031473365016434</v>
          </cell>
          <cell r="AG93">
            <v>0</v>
          </cell>
          <cell r="AH93">
            <v>1.0287610447807711</v>
          </cell>
          <cell r="AI93">
            <v>1.0137837167066934</v>
          </cell>
          <cell r="AJ93">
            <v>1.008753914350256</v>
          </cell>
          <cell r="AK93">
            <v>1.0045595728303716</v>
          </cell>
          <cell r="AL93">
            <v>0</v>
          </cell>
          <cell r="AM93">
            <v>1.0419147039507879</v>
          </cell>
          <cell r="AN93">
            <v>1.0126982416456127</v>
          </cell>
          <cell r="AO93">
            <v>1.0129020611805835</v>
          </cell>
          <cell r="AP93">
            <v>1.0008866725044381</v>
          </cell>
          <cell r="AQ93">
            <v>0</v>
          </cell>
          <cell r="AR93">
            <v>1.049329389832663</v>
          </cell>
          <cell r="AS93">
            <v>1.0145631348177011</v>
          </cell>
          <cell r="AT93">
            <v>1.0116078168043789</v>
          </cell>
          <cell r="AU93">
            <v>1.0076551110701293</v>
          </cell>
          <cell r="AV93">
            <v>0</v>
          </cell>
          <cell r="AW93">
            <v>1.0451456685469132</v>
          </cell>
          <cell r="AX93">
            <v>1.004842423779247</v>
          </cell>
          <cell r="AY93">
            <v>1.0039</v>
          </cell>
          <cell r="AZ93">
            <v>0.99795674684719904</v>
          </cell>
          <cell r="BA93">
            <v>0</v>
          </cell>
          <cell r="BB93">
            <v>1.0348862139510866</v>
          </cell>
          <cell r="BC93">
            <v>1.0018202458145655</v>
          </cell>
          <cell r="BD93">
            <v>1.0025933363472053</v>
          </cell>
          <cell r="BE93">
            <v>0.99662121702080908</v>
          </cell>
        </row>
        <row r="94">
          <cell r="E94" t="str">
            <v>06м/м пересчет Росстата для гг</v>
          </cell>
          <cell r="I94">
            <v>0.94451650923307484</v>
          </cell>
          <cell r="J94">
            <v>1.183718671037669</v>
          </cell>
          <cell r="K94">
            <v>1.1215284018763758</v>
          </cell>
          <cell r="L94">
            <v>1.1770352758139859</v>
          </cell>
          <cell r="M94">
            <v>1.107</v>
          </cell>
          <cell r="N94">
            <v>0.94091589596255565</v>
          </cell>
          <cell r="O94">
            <v>0.92864388413952426</v>
          </cell>
          <cell r="P94">
            <v>0.99023431868145262</v>
          </cell>
          <cell r="Q94">
            <v>1.020149167759806</v>
          </cell>
          <cell r="R94">
            <v>0.96989999999999998</v>
          </cell>
          <cell r="S94">
            <v>1.4737251054197495</v>
          </cell>
          <cell r="T94">
            <v>1.0103286747338627</v>
          </cell>
          <cell r="U94">
            <v>1.0576632170911857</v>
          </cell>
          <cell r="V94">
            <v>1.2289042044435039</v>
          </cell>
          <cell r="W94">
            <v>1.1748000000000001</v>
          </cell>
          <cell r="X94">
            <v>1.1407654783152028</v>
          </cell>
          <cell r="Y94">
            <v>1.3921889126197662</v>
          </cell>
          <cell r="Z94" t="e">
            <v>#NUM!</v>
          </cell>
          <cell r="AA94" t="e">
            <v>#NUM!</v>
          </cell>
          <cell r="AB94">
            <v>0</v>
          </cell>
          <cell r="AC94" t="e">
            <v>#NUM!</v>
          </cell>
          <cell r="AD94" t="e">
            <v>#NUM!</v>
          </cell>
          <cell r="AE94" t="e">
            <v>#NUM!</v>
          </cell>
          <cell r="AF94" t="e">
            <v>#NUM!</v>
          </cell>
          <cell r="AG94">
            <v>0</v>
          </cell>
          <cell r="AH94" t="e">
            <v>#NUM!</v>
          </cell>
          <cell r="AI94" t="e">
            <v>#NUM!</v>
          </cell>
          <cell r="AJ94" t="e">
            <v>#NUM!</v>
          </cell>
          <cell r="AK94" t="e">
            <v>#NUM!</v>
          </cell>
          <cell r="AL94">
            <v>0</v>
          </cell>
          <cell r="AM94" t="e">
            <v>#NUM!</v>
          </cell>
          <cell r="AN94" t="e">
            <v>#NUM!</v>
          </cell>
          <cell r="AO94" t="e">
            <v>#NUM!</v>
          </cell>
          <cell r="AP94" t="e">
            <v>#NUM!</v>
          </cell>
          <cell r="AQ94">
            <v>0</v>
          </cell>
          <cell r="AR94" t="e">
            <v>#NUM!</v>
          </cell>
          <cell r="AS94" t="e">
            <v>#NUM!</v>
          </cell>
          <cell r="AT94" t="e">
            <v>#NUM!</v>
          </cell>
          <cell r="AU94" t="e">
            <v>#NUM!</v>
          </cell>
          <cell r="AV94">
            <v>0</v>
          </cell>
          <cell r="AW94" t="e">
            <v>#NUM!</v>
          </cell>
          <cell r="AX94" t="e">
            <v>#NUM!</v>
          </cell>
          <cell r="AY94" t="e">
            <v>#NUM!</v>
          </cell>
          <cell r="AZ94" t="e">
            <v>#NUM!</v>
          </cell>
          <cell r="BA94">
            <v>0</v>
          </cell>
          <cell r="BB94" t="e">
            <v>#NUM!</v>
          </cell>
          <cell r="BC94" t="e">
            <v>#NUM!</v>
          </cell>
          <cell r="BD94" t="e">
            <v>#NUM!</v>
          </cell>
          <cell r="BE94" t="e">
            <v>#NUM!</v>
          </cell>
        </row>
        <row r="95">
          <cell r="E95">
            <v>0</v>
          </cell>
          <cell r="I95">
            <v>0.99899699698796995</v>
          </cell>
          <cell r="J95">
            <v>0.99932989038674302</v>
          </cell>
          <cell r="K95">
            <v>1.008</v>
          </cell>
          <cell r="L95">
            <v>1.0089957013715236</v>
          </cell>
          <cell r="M95">
            <v>1.0038197291746191</v>
          </cell>
          <cell r="N95">
            <v>1.02</v>
          </cell>
          <cell r="O95">
            <v>1.0090000000000001</v>
          </cell>
          <cell r="P95">
            <v>1.0190000000000001</v>
          </cell>
          <cell r="Q95">
            <v>1.036</v>
          </cell>
          <cell r="R95">
            <v>1.0209999999999999</v>
          </cell>
          <cell r="S95">
            <v>1.0129999999999999</v>
          </cell>
          <cell r="T95">
            <v>1.0190000000000001</v>
          </cell>
          <cell r="U95">
            <v>1.0090000000000001</v>
          </cell>
          <cell r="V95">
            <v>0.97599999999999998</v>
          </cell>
          <cell r="W95">
            <v>1.004</v>
          </cell>
          <cell r="X95">
            <v>0.996</v>
          </cell>
          <cell r="Y95">
            <v>1.016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</row>
        <row r="96">
          <cell r="E96" t="str">
            <v>06м/м отчет</v>
          </cell>
          <cell r="I96">
            <v>1895804214.0257561</v>
          </cell>
          <cell r="J96">
            <v>1935686365.0146046</v>
          </cell>
          <cell r="K96">
            <v>1780886847.325671</v>
          </cell>
          <cell r="L96">
            <v>1744596019.6339684</v>
          </cell>
          <cell r="M96">
            <v>7356973446</v>
          </cell>
          <cell r="N96">
            <v>1612771128.6823659</v>
          </cell>
          <cell r="O96">
            <v>2065007046.9288013</v>
          </cell>
          <cell r="P96">
            <v>1918442502.433517</v>
          </cell>
          <cell r="Q96">
            <v>2097633675.9553161</v>
          </cell>
          <cell r="R96">
            <v>7693854354</v>
          </cell>
          <cell r="S96">
            <v>2304186487</v>
          </cell>
          <cell r="T96">
            <v>2089743643</v>
          </cell>
          <cell r="U96">
            <v>2310347584</v>
          </cell>
          <cell r="V96">
            <v>2704556353</v>
          </cell>
          <cell r="W96">
            <v>9408834067</v>
          </cell>
          <cell r="X96">
            <v>2757894790</v>
          </cell>
          <cell r="Y96">
            <v>2497173807.7866082</v>
          </cell>
          <cell r="Z96">
            <v>3563699926.2244573</v>
          </cell>
          <cell r="AA96">
            <v>3536015785.0423346</v>
          </cell>
          <cell r="AB96">
            <v>13249118474.266792</v>
          </cell>
          <cell r="AC96">
            <v>3127813272.6455808</v>
          </cell>
          <cell r="AD96">
            <v>3508344162.5066719</v>
          </cell>
          <cell r="AE96">
            <v>3549967875.0289121</v>
          </cell>
          <cell r="AF96">
            <v>3581651358.6755209</v>
          </cell>
          <cell r="AG96">
            <v>13767776668.856686</v>
          </cell>
          <cell r="AH96">
            <v>3198483467.6876135</v>
          </cell>
          <cell r="AI96">
            <v>3623828886.0193043</v>
          </cell>
          <cell r="AJ96">
            <v>3657799990.4938674</v>
          </cell>
          <cell r="AK96">
            <v>3692044953.5020494</v>
          </cell>
          <cell r="AL96">
            <v>14172157297.702835</v>
          </cell>
          <cell r="AM96">
            <v>3306095379.5230579</v>
          </cell>
          <cell r="AN96">
            <v>3695743958.5782638</v>
          </cell>
          <cell r="AO96">
            <v>3740026456.298111</v>
          </cell>
          <cell r="AP96">
            <v>3752660494.3518114</v>
          </cell>
          <cell r="AQ96">
            <v>14494526288.751244</v>
          </cell>
          <cell r="AR96">
            <v>3430966521.3703914</v>
          </cell>
          <cell r="AS96">
            <v>3802338460.9015541</v>
          </cell>
          <cell r="AT96">
            <v>3844544694.2088532</v>
          </cell>
          <cell r="AU96">
            <v>3879555931.0521593</v>
          </cell>
          <cell r="AV96">
            <v>14957405607.532959</v>
          </cell>
          <cell r="AW96">
            <v>3608990139.9642525</v>
          </cell>
          <cell r="AX96">
            <v>3941372594.6341095</v>
          </cell>
          <cell r="AY96">
            <v>3972797732.4249768</v>
          </cell>
          <cell r="AZ96">
            <v>3987965762.7020316</v>
          </cell>
          <cell r="BA96">
            <v>15511126229.72537</v>
          </cell>
          <cell r="BB96">
            <v>3782927649.0328774</v>
          </cell>
          <cell r="BC96">
            <v>4098732010.765337</v>
          </cell>
          <cell r="BD96">
            <v>4116213163.8021412</v>
          </cell>
          <cell r="BE96">
            <v>4112106475.663238</v>
          </cell>
        </row>
        <row r="97">
          <cell r="E97" t="str">
            <v>06м/м прогноз</v>
          </cell>
          <cell r="I97">
            <v>1895804214.0257561</v>
          </cell>
          <cell r="J97">
            <v>1935686365.0146046</v>
          </cell>
          <cell r="K97">
            <v>1780886847.325671</v>
          </cell>
          <cell r="L97">
            <v>1744596019.6339684</v>
          </cell>
          <cell r="M97">
            <v>7356973446</v>
          </cell>
          <cell r="N97">
            <v>1692767059</v>
          </cell>
          <cell r="O97">
            <v>2049569810</v>
          </cell>
          <cell r="P97">
            <v>1978487025</v>
          </cell>
          <cell r="Q97">
            <v>2210722574</v>
          </cell>
          <cell r="R97">
            <v>7931546468</v>
          </cell>
          <cell r="S97">
            <v>2317195079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</row>
        <row r="98">
          <cell r="E98">
            <v>0</v>
          </cell>
          <cell r="I98">
            <v>1895804214.0257561</v>
          </cell>
          <cell r="J98">
            <v>1935686365.0146046</v>
          </cell>
          <cell r="K98">
            <v>1780886847.325671</v>
          </cell>
          <cell r="L98">
            <v>1744596019.6339684</v>
          </cell>
          <cell r="M98">
            <v>7356973446</v>
          </cell>
          <cell r="N98">
            <v>1612771128.6823659</v>
          </cell>
          <cell r="O98">
            <v>2065007046.9288013</v>
          </cell>
          <cell r="P98">
            <v>1918442502.433517</v>
          </cell>
          <cell r="Q98">
            <v>2097633675.9553161</v>
          </cell>
          <cell r="R98">
            <v>7693854354</v>
          </cell>
          <cell r="S98">
            <v>2304186487</v>
          </cell>
          <cell r="T98">
            <v>2089743643</v>
          </cell>
          <cell r="U98">
            <v>2310347583</v>
          </cell>
          <cell r="V98">
            <v>2704556354</v>
          </cell>
          <cell r="W98">
            <v>9408834067</v>
          </cell>
          <cell r="X98">
            <v>2757894789</v>
          </cell>
          <cell r="Y98">
            <v>3391507974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</row>
        <row r="99">
          <cell r="E99" t="str">
            <v>06г/г отчет</v>
          </cell>
          <cell r="I99">
            <v>1895804214.0257561</v>
          </cell>
          <cell r="J99">
            <v>1935686365.0146046</v>
          </cell>
          <cell r="K99">
            <v>1780886847.325671</v>
          </cell>
          <cell r="L99">
            <v>1744596019.6339684</v>
          </cell>
          <cell r="M99">
            <v>7356973446</v>
          </cell>
          <cell r="N99">
            <v>1692767059</v>
          </cell>
          <cell r="O99">
            <v>2049569810</v>
          </cell>
          <cell r="P99">
            <v>1978487025</v>
          </cell>
          <cell r="Q99">
            <v>2210722574</v>
          </cell>
          <cell r="R99">
            <v>7931546468</v>
          </cell>
          <cell r="S99">
            <v>2317195079</v>
          </cell>
          <cell r="T99">
            <v>2164090055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E100" t="str">
            <v>06г/г расчет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0.83402502941866929</v>
          </cell>
          <cell r="O100">
            <v>1.0572930584750628</v>
          </cell>
          <cell r="P100">
            <v>1.0571540478343</v>
          </cell>
          <cell r="Q100">
            <v>1.1605798177182636</v>
          </cell>
          <cell r="R100">
            <v>1.0242807956824114</v>
          </cell>
          <cell r="S100">
            <v>1.3437268056224105</v>
          </cell>
          <cell r="T100">
            <v>1.0005898969335547</v>
          </cell>
          <cell r="U100">
            <v>1.1573186453860209</v>
          </cell>
          <cell r="V100">
            <v>1.253464306514452</v>
          </cell>
          <cell r="W100">
            <v>1.1815285594202432</v>
          </cell>
          <cell r="X100">
            <v>1.1949665769537685</v>
          </cell>
          <cell r="Y100">
            <v>1.542495143348505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1">
          <cell r="E101" t="str">
            <v>06ИД к соотв.кв. уточн.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0.87539395458726887</v>
          </cell>
          <cell r="O101">
            <v>1.0493891225194296</v>
          </cell>
          <cell r="P101">
            <v>1.0902414664047895</v>
          </cell>
          <cell r="Q101">
            <v>1.2231497002402365</v>
          </cell>
          <cell r="R101">
            <v>1.055924683966933</v>
          </cell>
          <cell r="S101">
            <v>1.3513129944454183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</row>
        <row r="102">
          <cell r="E102" t="str">
            <v>06ИД к соотв.кв. прогноз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1.1949665769537685</v>
          </cell>
          <cell r="Y102">
            <v>1.3088565022216496</v>
          </cell>
          <cell r="Z102">
            <v>1.3074291389094621</v>
          </cell>
          <cell r="AA102">
            <v>1.1784446603139351</v>
          </cell>
          <cell r="AB102">
            <v>1.2459304114690715</v>
          </cell>
          <cell r="AC102">
            <v>1.1341307453500471</v>
          </cell>
          <cell r="AD102">
            <v>1.0344496281307201</v>
          </cell>
          <cell r="AE102">
            <v>0.99614668701635223</v>
          </cell>
          <cell r="AF102">
            <v>1.0129059304051269</v>
          </cell>
          <cell r="AG102">
            <v>1.043076641877051</v>
          </cell>
          <cell r="AH102">
            <v>1.0225941221172254</v>
          </cell>
          <cell r="AI102">
            <v>1.0329171592533042</v>
          </cell>
          <cell r="AJ102">
            <v>1.0303755186697505</v>
          </cell>
          <cell r="AK102">
            <v>1.0308219823124694</v>
          </cell>
          <cell r="AL102">
            <v>1.0291697122840342</v>
          </cell>
          <cell r="AM102">
            <v>1.0336446672063757</v>
          </cell>
          <cell r="AN102">
            <v>1.0198450519660041</v>
          </cell>
          <cell r="AO102">
            <v>1.0224797599699107</v>
          </cell>
          <cell r="AP102">
            <v>1.016417877250456</v>
          </cell>
          <cell r="AQ102">
            <v>1.0230765236512847</v>
          </cell>
          <cell r="AR102">
            <v>1.0377699756095202</v>
          </cell>
          <cell r="AS102">
            <v>1.0288425019476448</v>
          </cell>
          <cell r="AT102">
            <v>1.0279458552317822</v>
          </cell>
          <cell r="AU102">
            <v>1.0338147927027612</v>
          </cell>
          <cell r="AV102">
            <v>1.0320856628231396</v>
          </cell>
          <cell r="AW102">
            <v>1.0518873085718001</v>
          </cell>
          <cell r="AX102">
            <v>1.0365654281338199</v>
          </cell>
          <cell r="AY102">
            <v>1.0333597469706399</v>
          </cell>
          <cell r="AZ102">
            <v>1.0279438764581674</v>
          </cell>
          <cell r="BA102">
            <v>1.0374011373674328</v>
          </cell>
          <cell r="BB102">
            <v>1.0481956176999552</v>
          </cell>
          <cell r="BC102">
            <v>1.0399250292513478</v>
          </cell>
          <cell r="BD102">
            <v>1.0360993539154142</v>
          </cell>
          <cell r="BE102">
            <v>1.0311288311755955</v>
          </cell>
        </row>
        <row r="103"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</v>
          </cell>
          <cell r="Y103">
            <v>0.95</v>
          </cell>
          <cell r="Z103">
            <v>1</v>
          </cell>
          <cell r="AA103">
            <v>1</v>
          </cell>
          <cell r="AB103">
            <v>1</v>
          </cell>
          <cell r="AC103">
            <v>0.97</v>
          </cell>
          <cell r="AD103">
            <v>0.99</v>
          </cell>
          <cell r="AE103">
            <v>1</v>
          </cell>
          <cell r="AF103">
            <v>1</v>
          </cell>
          <cell r="AG103">
            <v>1</v>
          </cell>
          <cell r="AH103">
            <v>0.97</v>
          </cell>
          <cell r="AI103">
            <v>0.97</v>
          </cell>
          <cell r="AJ103">
            <v>0.97</v>
          </cell>
          <cell r="AK103">
            <v>0.97</v>
          </cell>
          <cell r="AL103">
            <v>1</v>
          </cell>
          <cell r="AM103">
            <v>0.9</v>
          </cell>
          <cell r="AN103">
            <v>0.9</v>
          </cell>
          <cell r="AO103">
            <v>0.9</v>
          </cell>
          <cell r="AP103">
            <v>0.9</v>
          </cell>
          <cell r="AQ103">
            <v>1</v>
          </cell>
          <cell r="AR103">
            <v>0.9</v>
          </cell>
          <cell r="AS103">
            <v>0.9</v>
          </cell>
          <cell r="AT103">
            <v>0.9</v>
          </cell>
          <cell r="AU103">
            <v>0.9</v>
          </cell>
          <cell r="AV103">
            <v>1</v>
          </cell>
          <cell r="AW103">
            <v>0.93</v>
          </cell>
          <cell r="AX103">
            <v>0.93</v>
          </cell>
          <cell r="AY103">
            <v>0.94</v>
          </cell>
          <cell r="AZ103">
            <v>0.95</v>
          </cell>
          <cell r="BA103">
            <v>1</v>
          </cell>
          <cell r="BB103">
            <v>1.02</v>
          </cell>
          <cell r="BC103">
            <v>1.02</v>
          </cell>
          <cell r="BD103">
            <v>1.01</v>
          </cell>
          <cell r="BE103">
            <v>1</v>
          </cell>
        </row>
        <row r="104">
          <cell r="E104" t="str">
            <v>06.1индекс (к базе)</v>
          </cell>
          <cell r="I104">
            <v>1.0117254041862995</v>
          </cell>
          <cell r="J104">
            <v>1.3453648682258961</v>
          </cell>
          <cell r="K104">
            <v>0.89747248129395918</v>
          </cell>
          <cell r="L104">
            <v>0.9776428984936244</v>
          </cell>
          <cell r="M104">
            <v>0</v>
          </cell>
          <cell r="N104">
            <v>0.77244887085244673</v>
          </cell>
          <cell r="O104">
            <v>1.369374237683902</v>
          </cell>
          <cell r="P104">
            <v>0.97856512708201004</v>
          </cell>
          <cell r="Q104">
            <v>1.0094756759924517</v>
          </cell>
          <cell r="R104">
            <v>0</v>
          </cell>
          <cell r="S104">
            <v>1.1634955586706479</v>
          </cell>
          <cell r="T104">
            <v>0.8841609743733837</v>
          </cell>
          <cell r="U104">
            <v>1.0204947912185398</v>
          </cell>
          <cell r="V104">
            <v>1.1739844331906051</v>
          </cell>
          <cell r="W104">
            <v>0</v>
          </cell>
          <cell r="X104">
            <v>1.1131798428002015</v>
          </cell>
          <cell r="Y104">
            <v>1.1024554601211154</v>
          </cell>
          <cell r="Z104">
            <v>1.0788776814190963</v>
          </cell>
          <cell r="AA104">
            <v>0.97364059781728085</v>
          </cell>
          <cell r="AB104">
            <v>0</v>
          </cell>
          <cell r="AC104">
            <v>1.0029003883127208</v>
          </cell>
          <cell r="AD104">
            <v>0.98587625754809327</v>
          </cell>
          <cell r="AE104">
            <v>1.007747704841806</v>
          </cell>
          <cell r="AF104">
            <v>0.99674029809109266</v>
          </cell>
          <cell r="AG104">
            <v>0</v>
          </cell>
          <cell r="AH104">
            <v>1.0242423483084784</v>
          </cell>
          <cell r="AI104">
            <v>1.0086356528209957</v>
          </cell>
          <cell r="AJ104">
            <v>0.9986536480091931</v>
          </cell>
          <cell r="AK104">
            <v>0.99834111689068461</v>
          </cell>
          <cell r="AL104">
            <v>0</v>
          </cell>
          <cell r="AM104">
            <v>1.0393277166635697</v>
          </cell>
          <cell r="AN104">
            <v>1.0073931312255791</v>
          </cell>
          <cell r="AO104">
            <v>1.0033746288027425</v>
          </cell>
          <cell r="AP104">
            <v>0.99414863020467514</v>
          </cell>
          <cell r="AQ104">
            <v>0</v>
          </cell>
          <cell r="AR104">
            <v>1.0478083427421643</v>
          </cell>
          <cell r="AS104">
            <v>1.0095292825466167</v>
          </cell>
          <cell r="AT104">
            <v>1.0019059832332777</v>
          </cell>
          <cell r="AU104">
            <v>1.0018775024552451</v>
          </cell>
          <cell r="AV104">
            <v>0</v>
          </cell>
          <cell r="AW104">
            <v>1.04782684395694</v>
          </cell>
          <cell r="AX104">
            <v>1.0053151519560608</v>
          </cell>
          <cell r="AY104">
            <v>1</v>
          </cell>
          <cell r="AZ104">
            <v>0.99765160496811778</v>
          </cell>
          <cell r="BA104">
            <v>0</v>
          </cell>
          <cell r="BB104">
            <v>1.0384084161530254</v>
          </cell>
          <cell r="BC104">
            <v>1.0018433664478015</v>
          </cell>
          <cell r="BD104">
            <v>0.99850179225591607</v>
          </cell>
          <cell r="BE104">
            <v>0.99611687554260231</v>
          </cell>
        </row>
        <row r="105">
          <cell r="E105" t="str">
            <v>06.1м/м пересчет Росстата для гг</v>
          </cell>
          <cell r="I105">
            <v>0.92306159859720482</v>
          </cell>
          <cell r="J105">
            <v>1.1738545619647178</v>
          </cell>
          <cell r="K105">
            <v>1.10939770223568</v>
          </cell>
          <cell r="L105">
            <v>1.1942744156003111</v>
          </cell>
          <cell r="M105">
            <v>1.0991</v>
          </cell>
          <cell r="N105">
            <v>0.91182441401713943</v>
          </cell>
          <cell r="O105">
            <v>0.92809682438997465</v>
          </cell>
          <cell r="P105">
            <v>1.0119565845563923</v>
          </cell>
          <cell r="Q105">
            <v>1.0449066411100603</v>
          </cell>
          <cell r="R105">
            <v>0.97519999999999996</v>
          </cell>
          <cell r="S105">
            <v>1.5739227612074453</v>
          </cell>
          <cell r="T105">
            <v>1.014975208566222</v>
          </cell>
          <cell r="U105">
            <v>1.0568407861196167</v>
          </cell>
          <cell r="V105">
            <v>1.2308848245252177</v>
          </cell>
          <cell r="W105">
            <v>1.1941999999999999</v>
          </cell>
          <cell r="X105">
            <v>1.1783125716233112</v>
          </cell>
          <cell r="Y105">
            <v>1.4710498577496562</v>
          </cell>
          <cell r="Z105" t="e">
            <v>#NUM!</v>
          </cell>
          <cell r="AA105" t="e">
            <v>#NUM!</v>
          </cell>
          <cell r="AB105">
            <v>0</v>
          </cell>
          <cell r="AC105" t="e">
            <v>#NUM!</v>
          </cell>
          <cell r="AD105" t="e">
            <v>#NUM!</v>
          </cell>
          <cell r="AE105" t="e">
            <v>#NUM!</v>
          </cell>
          <cell r="AF105" t="e">
            <v>#NUM!</v>
          </cell>
          <cell r="AG105">
            <v>0</v>
          </cell>
          <cell r="AH105" t="e">
            <v>#NUM!</v>
          </cell>
          <cell r="AI105" t="e">
            <v>#NUM!</v>
          </cell>
          <cell r="AJ105" t="e">
            <v>#NUM!</v>
          </cell>
          <cell r="AK105" t="e">
            <v>#NUM!</v>
          </cell>
          <cell r="AL105">
            <v>0</v>
          </cell>
          <cell r="AM105" t="e">
            <v>#NUM!</v>
          </cell>
          <cell r="AN105" t="e">
            <v>#NUM!</v>
          </cell>
          <cell r="AO105" t="e">
            <v>#NUM!</v>
          </cell>
          <cell r="AP105" t="e">
            <v>#NUM!</v>
          </cell>
          <cell r="AQ105">
            <v>0</v>
          </cell>
          <cell r="AR105" t="e">
            <v>#NUM!</v>
          </cell>
          <cell r="AS105" t="e">
            <v>#NUM!</v>
          </cell>
          <cell r="AT105" t="e">
            <v>#NUM!</v>
          </cell>
          <cell r="AU105" t="e">
            <v>#NUM!</v>
          </cell>
          <cell r="AV105">
            <v>0</v>
          </cell>
          <cell r="AW105" t="e">
            <v>#NUM!</v>
          </cell>
          <cell r="AX105" t="e">
            <v>#NUM!</v>
          </cell>
          <cell r="AY105" t="e">
            <v>#NUM!</v>
          </cell>
          <cell r="AZ105" t="e">
            <v>#NUM!</v>
          </cell>
          <cell r="BA105">
            <v>0</v>
          </cell>
          <cell r="BB105" t="e">
            <v>#NUM!</v>
          </cell>
          <cell r="BC105" t="e">
            <v>#NUM!</v>
          </cell>
          <cell r="BD105" t="e">
            <v>#NUM!</v>
          </cell>
          <cell r="BE105" t="e">
            <v>#NUM!</v>
          </cell>
        </row>
        <row r="106">
          <cell r="E106">
            <v>0</v>
          </cell>
          <cell r="I106">
            <v>1.0029990023273501</v>
          </cell>
          <cell r="J106">
            <v>1.0026665558264913</v>
          </cell>
          <cell r="K106">
            <v>1.0039986719769951</v>
          </cell>
          <cell r="L106">
            <v>1.0033328901690322</v>
          </cell>
          <cell r="M106">
            <v>1.0032491591370047</v>
          </cell>
          <cell r="N106">
            <v>1.026</v>
          </cell>
          <cell r="O106">
            <v>1.0129999999999999</v>
          </cell>
          <cell r="P106">
            <v>1.018</v>
          </cell>
          <cell r="Q106">
            <v>1.04</v>
          </cell>
          <cell r="R106">
            <v>1.024</v>
          </cell>
          <cell r="S106">
            <v>1.0070000000000001</v>
          </cell>
          <cell r="T106">
            <v>1.0090000000000001</v>
          </cell>
          <cell r="U106">
            <v>1</v>
          </cell>
          <cell r="V106">
            <v>0.97299999999999998</v>
          </cell>
          <cell r="W106">
            <v>0.998</v>
          </cell>
          <cell r="X106">
            <v>0.98199999999999998</v>
          </cell>
          <cell r="Y106">
            <v>1.0009999999999999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</row>
        <row r="107">
          <cell r="E107" t="str">
            <v>06.1м/м отчет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</row>
        <row r="108">
          <cell r="E108" t="str">
            <v>06.1м/м прогноз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</row>
        <row r="109">
          <cell r="E109">
            <v>0</v>
          </cell>
          <cell r="I109">
            <v>1649223621.1422098</v>
          </cell>
          <cell r="J109">
            <v>1700194353.9410856</v>
          </cell>
          <cell r="K109">
            <v>1525190935.7503247</v>
          </cell>
          <cell r="L109">
            <v>1444993690.1663799</v>
          </cell>
          <cell r="M109">
            <v>6319602601</v>
          </cell>
          <cell r="N109">
            <v>1348397578.4114316</v>
          </cell>
          <cell r="O109">
            <v>1827931442.6447625</v>
          </cell>
          <cell r="P109">
            <v>1657138491.9440525</v>
          </cell>
          <cell r="Q109">
            <v>1785876820.9997535</v>
          </cell>
          <cell r="R109">
            <v>6619344334</v>
          </cell>
          <cell r="S109">
            <v>1915906493</v>
          </cell>
          <cell r="T109">
            <v>1724234998</v>
          </cell>
          <cell r="U109">
            <v>1940453018</v>
          </cell>
          <cell r="V109">
            <v>2279086229</v>
          </cell>
          <cell r="W109">
            <v>7859680738</v>
          </cell>
          <cell r="X109">
            <v>2355389859</v>
          </cell>
          <cell r="Y109">
            <v>2968081640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0">
          <cell r="E110" t="str">
            <v>06.1г/г отчет</v>
          </cell>
          <cell r="I110">
            <v>1649223621.1422098</v>
          </cell>
          <cell r="J110">
            <v>1700194353.9410856</v>
          </cell>
          <cell r="K110">
            <v>1525190935.7503247</v>
          </cell>
          <cell r="L110">
            <v>1444993690.1663799</v>
          </cell>
          <cell r="M110">
            <v>6319602601</v>
          </cell>
          <cell r="N110">
            <v>1336088969</v>
          </cell>
          <cell r="O110">
            <v>1764759170</v>
          </cell>
          <cell r="P110">
            <v>1677626477</v>
          </cell>
          <cell r="Q110">
            <v>1836337734</v>
          </cell>
          <cell r="R110">
            <v>6614812350</v>
          </cell>
          <cell r="S110">
            <v>1935627797</v>
          </cell>
          <cell r="T110">
            <v>1803312973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</row>
        <row r="111">
          <cell r="E111" t="str">
            <v>06.1г/г расчет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0.79687656811524499</v>
          </cell>
          <cell r="O111">
            <v>1.0613335385413811</v>
          </cell>
          <cell r="P111">
            <v>1.0673007426521344</v>
          </cell>
          <cell r="Q111">
            <v>1.1883714528632858</v>
          </cell>
          <cell r="R111">
            <v>1.0228813201243054</v>
          </cell>
          <cell r="S111">
            <v>1.4239982654772927</v>
          </cell>
          <cell r="T111">
            <v>0.96832209705833339</v>
          </cell>
          <cell r="U111">
            <v>1.1566657087279626</v>
          </cell>
          <cell r="V111">
            <v>1.275543747612123</v>
          </cell>
          <cell r="W111">
            <v>1.1905752097718094</v>
          </cell>
          <cell r="X111">
            <v>1.2391659258660819</v>
          </cell>
          <cell r="Y111">
            <v>1.644260629115168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</row>
        <row r="112">
          <cell r="E112" t="str">
            <v>06.1ИД к соотв.кв. уточн.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0.78960242094745781</v>
          </cell>
          <cell r="O112">
            <v>1.0246544541405138</v>
          </cell>
          <cell r="P112">
            <v>1.0804962853131499</v>
          </cell>
          <cell r="Q112">
            <v>1.2219495293519771</v>
          </cell>
          <cell r="R112">
            <v>1.0221809967172135</v>
          </cell>
          <cell r="S112">
            <v>1.4386561325452083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  <row r="113">
          <cell r="E113" t="str">
            <v>06.1ИД к соотв.кв. прогноз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</row>
        <row r="114">
          <cell r="E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15">
          <cell r="E115" t="str">
            <v>06.2индекс (к базе)</v>
          </cell>
          <cell r="I115">
            <v>0.93497399911106149</v>
          </cell>
          <cell r="J115">
            <v>1.2351651150451828</v>
          </cell>
          <cell r="K115">
            <v>1.0979082732340095</v>
          </cell>
          <cell r="L115">
            <v>0.8383860465194406</v>
          </cell>
          <cell r="M115">
            <v>0</v>
          </cell>
          <cell r="N115">
            <v>1.0018075139394627</v>
          </cell>
          <cell r="O115">
            <v>1.0047223838530108</v>
          </cell>
          <cell r="P115">
            <v>0.99919997609763178</v>
          </cell>
          <cell r="Q115">
            <v>0.82187914498662396</v>
          </cell>
          <cell r="R115">
            <v>0</v>
          </cell>
          <cell r="S115">
            <v>1.0772613658282133</v>
          </cell>
          <cell r="T115">
            <v>1.0934291006685586</v>
          </cell>
          <cell r="U115">
            <v>1.0937572498979973</v>
          </cell>
          <cell r="V115">
            <v>0.91637328655707484</v>
          </cell>
          <cell r="W115">
            <v>0</v>
          </cell>
          <cell r="X115">
            <v>0.78392530648781655</v>
          </cell>
          <cell r="Y115">
            <v>1.088365466138117</v>
          </cell>
          <cell r="Z115">
            <v>1.0539698596709537</v>
          </cell>
          <cell r="AA115">
            <v>1</v>
          </cell>
          <cell r="AB115">
            <v>0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0</v>
          </cell>
          <cell r="AH115">
            <v>1.0113599999999998</v>
          </cell>
          <cell r="AI115">
            <v>1.0016611295681064</v>
          </cell>
          <cell r="AJ115">
            <v>1.03</v>
          </cell>
          <cell r="AK115">
            <v>1</v>
          </cell>
          <cell r="AL115">
            <v>0</v>
          </cell>
          <cell r="AM115">
            <v>1.01136</v>
          </cell>
          <cell r="AN115">
            <v>1.0016611295681062</v>
          </cell>
          <cell r="AO115">
            <v>1.03</v>
          </cell>
          <cell r="AP115">
            <v>1</v>
          </cell>
          <cell r="AQ115">
            <v>0</v>
          </cell>
          <cell r="AR115">
            <v>1.01136</v>
          </cell>
          <cell r="AS115">
            <v>1.0016611295681064</v>
          </cell>
          <cell r="AT115">
            <v>1.03</v>
          </cell>
          <cell r="AU115">
            <v>1</v>
          </cell>
          <cell r="AV115">
            <v>0</v>
          </cell>
          <cell r="AW115">
            <v>1.01136</v>
          </cell>
          <cell r="AX115">
            <v>1.0016611295681062</v>
          </cell>
          <cell r="AY115">
            <v>1.03</v>
          </cell>
          <cell r="AZ115">
            <v>1</v>
          </cell>
          <cell r="BA115">
            <v>0</v>
          </cell>
          <cell r="BB115">
            <v>1.01136</v>
          </cell>
          <cell r="BC115">
            <v>1.0016611295681064</v>
          </cell>
          <cell r="BD115">
            <v>1.03</v>
          </cell>
          <cell r="BE115">
            <v>1</v>
          </cell>
        </row>
        <row r="116">
          <cell r="E116" t="str">
            <v>06.2м/м пересчет Росстата для гг</v>
          </cell>
          <cell r="I116">
            <v>1.1238320967692155</v>
          </cell>
          <cell r="J116">
            <v>1.2562764315091473</v>
          </cell>
          <cell r="K116">
            <v>1.2131920573460448</v>
          </cell>
          <cell r="L116">
            <v>1.0630033918850579</v>
          </cell>
          <cell r="M116">
            <v>1.1645000000000001</v>
          </cell>
          <cell r="N116">
            <v>1.1389886631564909</v>
          </cell>
          <cell r="O116">
            <v>0.92648941496884984</v>
          </cell>
          <cell r="P116">
            <v>0.84319266359537548</v>
          </cell>
          <cell r="Q116">
            <v>0.82659112504527088</v>
          </cell>
          <cell r="R116">
            <v>0.92349999999999999</v>
          </cell>
          <cell r="S116">
            <v>0.88887699670026765</v>
          </cell>
          <cell r="T116">
            <v>0.97104455934033884</v>
          </cell>
          <cell r="U116">
            <v>1.0627443602211866</v>
          </cell>
          <cell r="V116">
            <v>1.2095787942314735</v>
          </cell>
          <cell r="W116">
            <v>1.0251000000000001</v>
          </cell>
          <cell r="X116">
            <v>0.92328655274221783</v>
          </cell>
          <cell r="Y116">
            <v>0.91551969936754063</v>
          </cell>
          <cell r="Z116" t="e">
            <v>#NUM!</v>
          </cell>
          <cell r="AA116" t="e">
            <v>#NUM!</v>
          </cell>
          <cell r="AB116">
            <v>0</v>
          </cell>
          <cell r="AC116" t="e">
            <v>#NUM!</v>
          </cell>
          <cell r="AD116" t="e">
            <v>#NUM!</v>
          </cell>
          <cell r="AE116" t="e">
            <v>#NUM!</v>
          </cell>
          <cell r="AF116" t="e">
            <v>#NUM!</v>
          </cell>
          <cell r="AG116">
            <v>0</v>
          </cell>
          <cell r="AH116" t="e">
            <v>#NUM!</v>
          </cell>
          <cell r="AI116" t="e">
            <v>#NUM!</v>
          </cell>
          <cell r="AJ116" t="e">
            <v>#NUM!</v>
          </cell>
          <cell r="AK116" t="e">
            <v>#NUM!</v>
          </cell>
          <cell r="AL116">
            <v>0</v>
          </cell>
          <cell r="AM116" t="e">
            <v>#NUM!</v>
          </cell>
          <cell r="AN116" t="e">
            <v>#NUM!</v>
          </cell>
          <cell r="AO116" t="e">
            <v>#NUM!</v>
          </cell>
          <cell r="AP116" t="e">
            <v>#NUM!</v>
          </cell>
          <cell r="AQ116">
            <v>0</v>
          </cell>
          <cell r="AR116" t="e">
            <v>#NUM!</v>
          </cell>
          <cell r="AS116" t="e">
            <v>#NUM!</v>
          </cell>
          <cell r="AT116" t="e">
            <v>#NUM!</v>
          </cell>
          <cell r="AU116" t="e">
            <v>#NUM!</v>
          </cell>
          <cell r="AV116">
            <v>0</v>
          </cell>
          <cell r="AW116" t="e">
            <v>#NUM!</v>
          </cell>
          <cell r="AX116" t="e">
            <v>#NUM!</v>
          </cell>
          <cell r="AY116" t="e">
            <v>#NUM!</v>
          </cell>
          <cell r="AZ116" t="e">
            <v>#NUM!</v>
          </cell>
          <cell r="BA116">
            <v>0</v>
          </cell>
          <cell r="BB116" t="e">
            <v>#NUM!</v>
          </cell>
          <cell r="BC116" t="e">
            <v>#NUM!</v>
          </cell>
          <cell r="BD116" t="e">
            <v>#NUM!</v>
          </cell>
          <cell r="BE116" t="e">
            <v>#NUM!</v>
          </cell>
        </row>
        <row r="117">
          <cell r="E117">
            <v>0</v>
          </cell>
          <cell r="I117">
            <v>0.95888577324206503</v>
          </cell>
          <cell r="J117">
            <v>0.95614018546718393</v>
          </cell>
          <cell r="K117">
            <v>1.0551938291546272</v>
          </cell>
          <cell r="L117">
            <v>1.0671245824702775</v>
          </cell>
          <cell r="M117">
            <v>1.0079963359821624</v>
          </cell>
          <cell r="N117">
            <v>0.98499999999999999</v>
          </cell>
          <cell r="O117">
            <v>0.98299999999999998</v>
          </cell>
          <cell r="P117">
            <v>1.0290000000000001</v>
          </cell>
          <cell r="Q117">
            <v>1.0349999999999999</v>
          </cell>
          <cell r="R117">
            <v>1.008</v>
          </cell>
          <cell r="S117">
            <v>1.087</v>
          </cell>
          <cell r="T117">
            <v>1.1240000000000001</v>
          </cell>
          <cell r="U117">
            <v>1.099</v>
          </cell>
          <cell r="V117">
            <v>0.97599999999999998</v>
          </cell>
          <cell r="W117">
            <v>1.071</v>
          </cell>
          <cell r="X117">
            <v>1.1159999999999999</v>
          </cell>
          <cell r="Y117">
            <v>1.1759999999999999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</row>
        <row r="118">
          <cell r="E118" t="str">
            <v>06.2м/м отчет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</row>
        <row r="119">
          <cell r="E119" t="str">
            <v>06.2м/м прогноз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</row>
        <row r="120">
          <cell r="E120">
            <v>0</v>
          </cell>
          <cell r="I120">
            <v>246580592.88354644</v>
          </cell>
          <cell r="J120">
            <v>235492011.07351887</v>
          </cell>
          <cell r="K120">
            <v>255695911.57534626</v>
          </cell>
          <cell r="L120">
            <v>299602329.46758842</v>
          </cell>
          <cell r="M120">
            <v>1037370845</v>
          </cell>
          <cell r="N120">
            <v>264373550.27093422</v>
          </cell>
          <cell r="O120">
            <v>237075604.28403869</v>
          </cell>
          <cell r="P120">
            <v>261304010.48946458</v>
          </cell>
          <cell r="Q120">
            <v>311756854.95556247</v>
          </cell>
          <cell r="R120">
            <v>1074510020</v>
          </cell>
          <cell r="S120">
            <v>388279994</v>
          </cell>
          <cell r="T120">
            <v>365508645</v>
          </cell>
          <cell r="U120">
            <v>369894566</v>
          </cell>
          <cell r="V120">
            <v>425470124</v>
          </cell>
          <cell r="W120">
            <v>1549153329</v>
          </cell>
          <cell r="X120">
            <v>402504931</v>
          </cell>
          <cell r="Y120">
            <v>423426333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</row>
        <row r="121">
          <cell r="E121" t="str">
            <v>06.2г/г отчет</v>
          </cell>
          <cell r="I121">
            <v>246580592.88354644</v>
          </cell>
          <cell r="J121">
            <v>235492011.07351887</v>
          </cell>
          <cell r="K121">
            <v>255695911.57534626</v>
          </cell>
          <cell r="L121">
            <v>299602329.46758842</v>
          </cell>
          <cell r="M121">
            <v>1037370845</v>
          </cell>
          <cell r="N121">
            <v>356678090</v>
          </cell>
          <cell r="O121">
            <v>284810640</v>
          </cell>
          <cell r="P121">
            <v>300860548</v>
          </cell>
          <cell r="Q121">
            <v>374384840</v>
          </cell>
          <cell r="R121">
            <v>1316734118</v>
          </cell>
          <cell r="S121">
            <v>381567282</v>
          </cell>
          <cell r="T121">
            <v>360777082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</row>
        <row r="122">
          <cell r="E122" t="str">
            <v>06.2г/г расчет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1.0884860819076152</v>
          </cell>
          <cell r="O122">
            <v>1.0241349088775773</v>
          </cell>
          <cell r="P122">
            <v>0.99313186494386618</v>
          </cell>
          <cell r="Q122">
            <v>1.0053805427659601</v>
          </cell>
          <cell r="R122">
            <v>1.0275806071052755</v>
          </cell>
          <cell r="S122">
            <v>1.0014725220372971</v>
          </cell>
          <cell r="T122">
            <v>1.141760810706367</v>
          </cell>
          <cell r="U122">
            <v>1.1187035510594501</v>
          </cell>
          <cell r="V122">
            <v>1.164396785132541</v>
          </cell>
          <cell r="W122">
            <v>1.0985171589584068</v>
          </cell>
          <cell r="X122">
            <v>0.94522648536741516</v>
          </cell>
          <cell r="Y122">
            <v>0.99800243301553415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</row>
        <row r="123">
          <cell r="E123" t="str">
            <v>06.2ИД к соотв.кв. уточн.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1.4685248818897279</v>
          </cell>
          <cell r="O123">
            <v>1.2303438800657835</v>
          </cell>
          <cell r="P123">
            <v>1.1434734452164885</v>
          </cell>
          <cell r="Q123">
            <v>1.2073487003074839</v>
          </cell>
          <cell r="R123">
            <v>1.2592255252963294</v>
          </cell>
          <cell r="S123">
            <v>0.98415873631505379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</row>
        <row r="124">
          <cell r="E124" t="str">
            <v>06.2ИД к соотв.кв. прогноз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</row>
        <row r="125">
          <cell r="E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</row>
        <row r="126">
          <cell r="E126" t="str">
            <v>09индекс (к базе)</v>
          </cell>
          <cell r="I126">
            <v>1.1169200800088435</v>
          </cell>
          <cell r="J126">
            <v>0.9912346826744971</v>
          </cell>
          <cell r="K126">
            <v>1.0384406939747721</v>
          </cell>
          <cell r="L126">
            <v>0.96079731288885206</v>
          </cell>
          <cell r="M126">
            <v>0</v>
          </cell>
          <cell r="N126">
            <v>0.99920212229270011</v>
          </cell>
          <cell r="O126">
            <v>1.0220631913571738</v>
          </cell>
          <cell r="P126">
            <v>1.0156211610983459</v>
          </cell>
          <cell r="Q126">
            <v>0.99655833209232936</v>
          </cell>
          <cell r="R126">
            <v>0</v>
          </cell>
          <cell r="S126">
            <v>1.0478792395288103</v>
          </cell>
          <cell r="T126">
            <v>0.99533596005544478</v>
          </cell>
          <cell r="U126">
            <v>1.0322198465021701</v>
          </cell>
          <cell r="V126">
            <v>0.99462789724426903</v>
          </cell>
          <cell r="W126">
            <v>0</v>
          </cell>
          <cell r="X126">
            <v>1.0130552056896875</v>
          </cell>
          <cell r="Y126">
            <v>0.98765358654387192</v>
          </cell>
          <cell r="Z126">
            <v>1.0136409180649653</v>
          </cell>
          <cell r="AA126">
            <v>0.99859855487906546</v>
          </cell>
          <cell r="AB126">
            <v>0</v>
          </cell>
          <cell r="AC126">
            <v>1.0114686327162341</v>
          </cell>
          <cell r="AD126">
            <v>0.98765358654387214</v>
          </cell>
          <cell r="AE126">
            <v>1.013640918064965</v>
          </cell>
          <cell r="AF126">
            <v>0.99859855487906546</v>
          </cell>
          <cell r="AG126">
            <v>0</v>
          </cell>
          <cell r="AH126">
            <v>1.0114686327162341</v>
          </cell>
          <cell r="AI126">
            <v>0.98765358654387181</v>
          </cell>
          <cell r="AJ126">
            <v>1.0136409180649653</v>
          </cell>
          <cell r="AK126">
            <v>0.99859855487906546</v>
          </cell>
          <cell r="AL126">
            <v>0</v>
          </cell>
          <cell r="AM126">
            <v>1.0114686327162343</v>
          </cell>
          <cell r="AN126">
            <v>0.98765358654387159</v>
          </cell>
          <cell r="AO126">
            <v>1.013640918064965</v>
          </cell>
          <cell r="AP126">
            <v>0.99859855487906535</v>
          </cell>
          <cell r="AQ126">
            <v>0</v>
          </cell>
          <cell r="AR126">
            <v>1.0114686327162343</v>
          </cell>
          <cell r="AS126">
            <v>0.98765358654387181</v>
          </cell>
          <cell r="AT126">
            <v>1.013640918064965</v>
          </cell>
          <cell r="AU126">
            <v>0.99859855487906546</v>
          </cell>
          <cell r="AV126">
            <v>0</v>
          </cell>
          <cell r="AW126">
            <v>1.0114686327162346</v>
          </cell>
          <cell r="AX126">
            <v>0.9876535865438717</v>
          </cell>
          <cell r="AY126">
            <v>1.0136409180649653</v>
          </cell>
          <cell r="AZ126">
            <v>0.99859855487906546</v>
          </cell>
          <cell r="BA126">
            <v>0</v>
          </cell>
          <cell r="BB126">
            <v>1.0114686327162341</v>
          </cell>
          <cell r="BC126">
            <v>0.98765358654387203</v>
          </cell>
          <cell r="BD126">
            <v>1.0136409180649653</v>
          </cell>
          <cell r="BE126">
            <v>0.99859855487906524</v>
          </cell>
        </row>
        <row r="127">
          <cell r="E127" t="str">
            <v>09м/м пересчет Росстата для гг</v>
          </cell>
          <cell r="I127">
            <v>0.99130353187839704</v>
          </cell>
          <cell r="J127">
            <v>1.0341455685698784</v>
          </cell>
          <cell r="K127">
            <v>1.0077136361242998</v>
          </cell>
          <cell r="L127">
            <v>1.1046178746935871</v>
          </cell>
          <cell r="M127">
            <v>1.0322</v>
          </cell>
          <cell r="N127">
            <v>0.98819650973375373</v>
          </cell>
          <cell r="O127">
            <v>1.018930527835622</v>
          </cell>
          <cell r="P127">
            <v>0.99653972707670624</v>
          </cell>
          <cell r="Q127">
            <v>1.0336310842640684</v>
          </cell>
          <cell r="R127">
            <v>1.0090000000000001</v>
          </cell>
          <cell r="S127">
            <v>1.0840214441207505</v>
          </cell>
          <cell r="T127">
            <v>1.059880981634423</v>
          </cell>
          <cell r="U127">
            <v>1.0772775104376309</v>
          </cell>
          <cell r="V127">
            <v>1.079482987080246</v>
          </cell>
          <cell r="W127">
            <v>1.0750999999999999</v>
          </cell>
          <cell r="X127">
            <v>1.0419396411267987</v>
          </cell>
          <cell r="Y127">
            <v>1.0297937052151425</v>
          </cell>
          <cell r="Z127" t="e">
            <v>#NUM!</v>
          </cell>
          <cell r="AA127" t="e">
            <v>#NUM!</v>
          </cell>
          <cell r="AB127">
            <v>0</v>
          </cell>
          <cell r="AC127" t="e">
            <v>#NUM!</v>
          </cell>
          <cell r="AD127" t="e">
            <v>#NUM!</v>
          </cell>
          <cell r="AE127" t="e">
            <v>#NUM!</v>
          </cell>
          <cell r="AF127" t="e">
            <v>#NUM!</v>
          </cell>
          <cell r="AG127">
            <v>0</v>
          </cell>
          <cell r="AH127" t="e">
            <v>#NUM!</v>
          </cell>
          <cell r="AI127" t="e">
            <v>#NUM!</v>
          </cell>
          <cell r="AJ127" t="e">
            <v>#NUM!</v>
          </cell>
          <cell r="AK127" t="e">
            <v>#NUM!</v>
          </cell>
          <cell r="AL127">
            <v>0</v>
          </cell>
          <cell r="AM127" t="e">
            <v>#NUM!</v>
          </cell>
          <cell r="AN127" t="e">
            <v>#NUM!</v>
          </cell>
          <cell r="AO127" t="e">
            <v>#NUM!</v>
          </cell>
          <cell r="AP127" t="e">
            <v>#NUM!</v>
          </cell>
          <cell r="AQ127">
            <v>0</v>
          </cell>
          <cell r="AR127" t="e">
            <v>#NUM!</v>
          </cell>
          <cell r="AS127" t="e">
            <v>#NUM!</v>
          </cell>
          <cell r="AT127" t="e">
            <v>#NUM!</v>
          </cell>
          <cell r="AU127" t="e">
            <v>#NUM!</v>
          </cell>
          <cell r="AV127">
            <v>0</v>
          </cell>
          <cell r="AW127" t="e">
            <v>#NUM!</v>
          </cell>
          <cell r="AX127" t="e">
            <v>#NUM!</v>
          </cell>
          <cell r="AY127" t="e">
            <v>#NUM!</v>
          </cell>
          <cell r="AZ127" t="e">
            <v>#NUM!</v>
          </cell>
          <cell r="BA127">
            <v>0</v>
          </cell>
          <cell r="BB127" t="e">
            <v>#NUM!</v>
          </cell>
          <cell r="BC127" t="e">
            <v>#NUM!</v>
          </cell>
          <cell r="BD127" t="e">
            <v>#NUM!</v>
          </cell>
          <cell r="BE127" t="e">
            <v>#NUM!</v>
          </cell>
        </row>
        <row r="128">
          <cell r="E128">
            <v>0</v>
          </cell>
          <cell r="I128">
            <v>1.1551669674850138</v>
          </cell>
          <cell r="J128">
            <v>0.99709433797222446</v>
          </cell>
          <cell r="K128">
            <v>0.95419017080938884</v>
          </cell>
          <cell r="L128">
            <v>0.88735146624874706</v>
          </cell>
          <cell r="M128">
            <v>0.99375174750434581</v>
          </cell>
          <cell r="N128">
            <v>1.0029999999999999</v>
          </cell>
          <cell r="O128">
            <v>1.0509999999999999</v>
          </cell>
          <cell r="P128">
            <v>1.161</v>
          </cell>
          <cell r="Q128">
            <v>1.03</v>
          </cell>
          <cell r="R128">
            <v>1.0609999999999999</v>
          </cell>
          <cell r="S128">
            <v>1.1120000000000001</v>
          </cell>
          <cell r="T128">
            <v>1.1819999999999999</v>
          </cell>
          <cell r="U128">
            <v>1.115</v>
          </cell>
          <cell r="V128">
            <v>1.0959999999999999</v>
          </cell>
          <cell r="W128">
            <v>1.1259999999999999</v>
          </cell>
          <cell r="X128">
            <v>1.149</v>
          </cell>
          <cell r="Y128">
            <v>1.0720000000000001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</row>
        <row r="129">
          <cell r="E129" t="str">
            <v>09м/м отчет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427835864.2328822</v>
          </cell>
          <cell r="Z129">
            <v>456209326.00824696</v>
          </cell>
          <cell r="AA129">
            <v>0</v>
          </cell>
          <cell r="AB129">
            <v>1318080006.0082469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</row>
        <row r="130">
          <cell r="E130" t="str">
            <v>09м/м прогноз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</row>
        <row r="131">
          <cell r="E131">
            <v>0</v>
          </cell>
          <cell r="I131">
            <v>424523055.95349115</v>
          </cell>
          <cell r="J131">
            <v>424434285.08933347</v>
          </cell>
          <cell r="K131">
            <v>398026475.37125534</v>
          </cell>
          <cell r="L131">
            <v>403130244.58591998</v>
          </cell>
          <cell r="M131">
            <v>1650114061</v>
          </cell>
          <cell r="N131">
            <v>333568858.48652166</v>
          </cell>
          <cell r="O131">
            <v>411622055.81949317</v>
          </cell>
          <cell r="P131">
            <v>393071747.59617639</v>
          </cell>
          <cell r="Q131">
            <v>431331439.0978089</v>
          </cell>
          <cell r="R131">
            <v>1569594101</v>
          </cell>
          <cell r="S131">
            <v>334990516</v>
          </cell>
          <cell r="T131">
            <v>420526252</v>
          </cell>
          <cell r="U131">
            <v>435632242</v>
          </cell>
          <cell r="V131">
            <v>441908164</v>
          </cell>
          <cell r="W131">
            <v>1633057174</v>
          </cell>
          <cell r="X131">
            <v>404148811</v>
          </cell>
          <cell r="Y131">
            <v>457721869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</row>
        <row r="132">
          <cell r="E132" t="str">
            <v>09г/г отчет</v>
          </cell>
          <cell r="I132">
            <v>424523055.95349115</v>
          </cell>
          <cell r="J132">
            <v>424434285.08933347</v>
          </cell>
          <cell r="K132">
            <v>398026475.37125534</v>
          </cell>
          <cell r="L132">
            <v>403130244.58591998</v>
          </cell>
          <cell r="M132">
            <v>1650114061</v>
          </cell>
          <cell r="N132">
            <v>303376354</v>
          </cell>
          <cell r="O132">
            <v>345621191</v>
          </cell>
          <cell r="P132">
            <v>354301551</v>
          </cell>
          <cell r="Q132">
            <v>389463107</v>
          </cell>
          <cell r="R132">
            <v>1392762203</v>
          </cell>
          <cell r="S132">
            <v>345730108</v>
          </cell>
          <cell r="T132">
            <v>407720674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</row>
        <row r="133">
          <cell r="E133" t="str">
            <v>09г/г расчет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0.78339948887912125</v>
          </cell>
          <cell r="O133">
            <v>0.92275299427711854</v>
          </cell>
          <cell r="P133">
            <v>0.85060444729376627</v>
          </cell>
          <cell r="Q133">
            <v>1.038791787760166</v>
          </cell>
          <cell r="R133">
            <v>0.89651592596423257</v>
          </cell>
          <cell r="S133">
            <v>0.9929925653624837</v>
          </cell>
          <cell r="T133">
            <v>1.0293789274535112</v>
          </cell>
          <cell r="U133">
            <v>1.1027373750668072</v>
          </cell>
          <cell r="V133">
            <v>1.0352736172313335</v>
          </cell>
          <cell r="W133">
            <v>1.0413243573921689</v>
          </cell>
          <cell r="X133">
            <v>1.0173820592605529</v>
          </cell>
          <cell r="Y133">
            <v>1.0472349886541386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</row>
        <row r="134">
          <cell r="E134" t="str">
            <v>09ИД к соотв.кв. уточн.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0.71249121317844655</v>
          </cell>
          <cell r="O134">
            <v>0.774795675722318</v>
          </cell>
          <cell r="P134">
            <v>0.7667060194651617</v>
          </cell>
          <cell r="Q134">
            <v>0.93795870301821005</v>
          </cell>
          <cell r="R134">
            <v>0.79551362691476468</v>
          </cell>
          <cell r="S134">
            <v>1.0248273024719556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</row>
        <row r="135">
          <cell r="E135" t="str">
            <v>09ИД к соотв.кв. прогноз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</row>
        <row r="136">
          <cell r="E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</row>
        <row r="137">
          <cell r="E137" t="str">
            <v>индекс (к базе)07+08</v>
          </cell>
          <cell r="I137">
            <v>1.2345622783898453</v>
          </cell>
          <cell r="J137">
            <v>0.93324248189531878</v>
          </cell>
          <cell r="K137">
            <v>1.0287196528593785</v>
          </cell>
          <cell r="L137">
            <v>1.0447976223680668</v>
          </cell>
          <cell r="M137">
            <v>0</v>
          </cell>
          <cell r="N137">
            <v>1.036255636616342</v>
          </cell>
          <cell r="O137">
            <v>1.0126445490185223</v>
          </cell>
          <cell r="P137">
            <v>0.9989773791579456</v>
          </cell>
          <cell r="Q137">
            <v>1.0017324569702577</v>
          </cell>
          <cell r="R137">
            <v>0</v>
          </cell>
          <cell r="S137">
            <v>1.0725066637082283</v>
          </cell>
          <cell r="T137">
            <v>0.99467371020946405</v>
          </cell>
          <cell r="U137">
            <v>0.98866638140238006</v>
          </cell>
          <cell r="V137">
            <v>1.0249778514162224</v>
          </cell>
          <cell r="W137">
            <v>0</v>
          </cell>
          <cell r="X137">
            <v>1.0332580848584554</v>
          </cell>
          <cell r="Y137">
            <v>1.0376464772709537</v>
          </cell>
          <cell r="Z137">
            <v>1.0210875780910396</v>
          </cell>
          <cell r="AA137">
            <v>0.9912981842369547</v>
          </cell>
          <cell r="AB137">
            <v>0</v>
          </cell>
          <cell r="AC137">
            <v>1.0068254715669942</v>
          </cell>
          <cell r="AD137">
            <v>1.0183165634897986</v>
          </cell>
          <cell r="AE137">
            <v>1.0134338017889453</v>
          </cell>
          <cell r="AF137">
            <v>1.0093811838050994</v>
          </cell>
          <cell r="AG137">
            <v>0</v>
          </cell>
          <cell r="AH137">
            <v>1.0129957469548203</v>
          </cell>
          <cell r="AI137">
            <v>1.009935424742413</v>
          </cell>
          <cell r="AJ137">
            <v>1.0045474758567807</v>
          </cell>
          <cell r="AK137">
            <v>1.0023954446696484</v>
          </cell>
          <cell r="AL137">
            <v>0</v>
          </cell>
          <cell r="AM137">
            <v>1.0194036189654092</v>
          </cell>
          <cell r="AN137">
            <v>1.0117811525082667</v>
          </cell>
          <cell r="AO137">
            <v>1.0125085694527709</v>
          </cell>
          <cell r="AP137">
            <v>1.0051601723188928</v>
          </cell>
          <cell r="AQ137">
            <v>0</v>
          </cell>
          <cell r="AR137">
            <v>1.0183733586379344</v>
          </cell>
          <cell r="AS137">
            <v>1.0105297214970028</v>
          </cell>
          <cell r="AT137">
            <v>1.0078530316695464</v>
          </cell>
          <cell r="AU137">
            <v>1.0039370091573556</v>
          </cell>
          <cell r="AV137">
            <v>0</v>
          </cell>
          <cell r="AW137">
            <v>1.0236720456825641</v>
          </cell>
          <cell r="AX137">
            <v>1.0101263456780452</v>
          </cell>
          <cell r="AY137">
            <v>1.0099437491903611</v>
          </cell>
          <cell r="AZ137">
            <v>1.0049367434222083</v>
          </cell>
          <cell r="BA137">
            <v>0</v>
          </cell>
          <cell r="BB137">
            <v>1.0214246076449689</v>
          </cell>
          <cell r="BC137">
            <v>1.011384261653232</v>
          </cell>
          <cell r="BD137">
            <v>1.0102173953779796</v>
          </cell>
          <cell r="BE137">
            <v>1.0060561248496869</v>
          </cell>
        </row>
        <row r="138">
          <cell r="E138" t="str">
            <v>м/м пересчет Росстата для гг07+08</v>
          </cell>
          <cell r="I138">
            <v>1.2818833047530074</v>
          </cell>
          <cell r="J138">
            <v>1.2126352519758212</v>
          </cell>
          <cell r="K138">
            <v>1.273646019015767</v>
          </cell>
          <cell r="L138">
            <v>1.2383309156571105</v>
          </cell>
          <cell r="M138">
            <v>1.25131322509369</v>
          </cell>
          <cell r="N138">
            <v>1.0394189210280926</v>
          </cell>
          <cell r="O138">
            <v>1.1278546840132779</v>
          </cell>
          <cell r="P138">
            <v>1.0952462249310335</v>
          </cell>
          <cell r="Q138">
            <v>1.0501016353778185</v>
          </cell>
          <cell r="R138">
            <v>1.0775730380689248</v>
          </cell>
          <cell r="S138">
            <v>1.0862164078546255</v>
          </cell>
          <cell r="T138">
            <v>1.0653516403619954</v>
          </cell>
          <cell r="U138">
            <v>1.046179485229761</v>
          </cell>
          <cell r="V138">
            <v>1.0777111137745614</v>
          </cell>
          <cell r="W138">
            <v>1.068758236502894</v>
          </cell>
          <cell r="X138">
            <v>1.0355941308139895</v>
          </cell>
          <cell r="Y138">
            <v>1.0819454054570301</v>
          </cell>
          <cell r="Z138">
            <v>1.124875561438514</v>
          </cell>
          <cell r="AA138">
            <v>1.0852550959364984</v>
          </cell>
          <cell r="AB138">
            <v>0</v>
          </cell>
          <cell r="AC138">
            <v>1.057559045475539</v>
          </cell>
          <cell r="AD138">
            <v>1.0378238124560573</v>
          </cell>
          <cell r="AE138">
            <v>1.0299920125357491</v>
          </cell>
          <cell r="AF138">
            <v>1.04881770544625</v>
          </cell>
          <cell r="AG138">
            <v>0</v>
          </cell>
          <cell r="AH138">
            <v>1.055254140559774</v>
          </cell>
          <cell r="AI138">
            <v>1.04652937279915</v>
          </cell>
          <cell r="AJ138">
            <v>1.0373585718742553</v>
          </cell>
          <cell r="AK138">
            <v>1.0301761502379319</v>
          </cell>
          <cell r="AL138">
            <v>0</v>
          </cell>
          <cell r="AM138">
            <v>1.036675991507648</v>
          </cell>
          <cell r="AN138">
            <v>1.0385838927318451</v>
          </cell>
          <cell r="AO138">
            <v>1.046816010911106</v>
          </cell>
          <cell r="AP138">
            <v>1.0497032633109249</v>
          </cell>
          <cell r="AQ138">
            <v>0</v>
          </cell>
          <cell r="AR138">
            <v>1.0486570769671779</v>
          </cell>
          <cell r="AS138">
            <v>1.0473504614840177</v>
          </cell>
          <cell r="AT138">
            <v>1.0425308895562753</v>
          </cell>
          <cell r="AU138">
            <v>1.041262062901211</v>
          </cell>
          <cell r="AV138">
            <v>0</v>
          </cell>
          <cell r="AW138">
            <v>1.0466754750099196</v>
          </cell>
          <cell r="AX138">
            <v>1.0462592670874467</v>
          </cell>
          <cell r="AY138">
            <v>1.0484315194761002</v>
          </cell>
          <cell r="AZ138">
            <v>1.049475710059812</v>
          </cell>
          <cell r="BA138">
            <v>0</v>
          </cell>
          <cell r="BB138">
            <v>1.0471636759967462</v>
          </cell>
          <cell r="BC138">
            <v>1.0484760081980127</v>
          </cell>
          <cell r="BD138">
            <v>1.0487598243604384</v>
          </cell>
          <cell r="BE138">
            <v>1.0499277293793541</v>
          </cell>
        </row>
        <row r="139">
          <cell r="E139">
            <v>0</v>
          </cell>
          <cell r="I139">
            <v>1.0304169200558864</v>
          </cell>
          <cell r="J139">
            <v>0.98702831670394975</v>
          </cell>
          <cell r="K139">
            <v>1.0267598893582237</v>
          </cell>
          <cell r="L139">
            <v>1.0511616121625604</v>
          </cell>
          <cell r="M139">
            <v>1.0257819740264431</v>
          </cell>
          <cell r="N139">
            <v>1.0137640103685008</v>
          </cell>
          <cell r="O139">
            <v>1.0453806550345228</v>
          </cell>
          <cell r="P139">
            <v>1.0114178168722221</v>
          </cell>
          <cell r="Q139">
            <v>1.0145421338079221</v>
          </cell>
          <cell r="R139">
            <v>1.0203097621760022</v>
          </cell>
          <cell r="S139">
            <v>1.0673572876982327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</row>
        <row r="140">
          <cell r="E140" t="str">
            <v>м/м расчет07+08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375605416.34127599</v>
          </cell>
          <cell r="Z140">
            <v>437929105.35002059</v>
          </cell>
          <cell r="AA140">
            <v>438289980.20458221</v>
          </cell>
          <cell r="AB140">
            <v>1652556043.5546026</v>
          </cell>
          <cell r="AC140">
            <v>386906453.32703233</v>
          </cell>
          <cell r="AD140">
            <v>428841187.32013947</v>
          </cell>
          <cell r="AE140">
            <v>450752581.47615927</v>
          </cell>
          <cell r="AF140">
            <v>458529277.5667938</v>
          </cell>
          <cell r="AG140">
            <v>1725029499.690125</v>
          </cell>
          <cell r="AH140">
            <v>404730150.18649888</v>
          </cell>
          <cell r="AI140">
            <v>446898602.94690365</v>
          </cell>
          <cell r="AJ140">
            <v>467156849.16023993</v>
          </cell>
          <cell r="AK140">
            <v>472812059.69855839</v>
          </cell>
          <cell r="AL140">
            <v>1791597661.9922009</v>
          </cell>
          <cell r="AM140">
            <v>419954428.99161994</v>
          </cell>
          <cell r="AN140">
            <v>463248750.97917044</v>
          </cell>
          <cell r="AO140">
            <v>487079032.3092401</v>
          </cell>
          <cell r="AP140">
            <v>493650751.18198735</v>
          </cell>
          <cell r="AQ140">
            <v>1863932963.4620175</v>
          </cell>
          <cell r="AR140">
            <v>438617193.65428889</v>
          </cell>
          <cell r="AS140">
            <v>483582362.50634778</v>
          </cell>
          <cell r="AT140">
            <v>506870971.19358319</v>
          </cell>
          <cell r="AU140">
            <v>513537013.6624648</v>
          </cell>
          <cell r="AV140">
            <v>1942607541.0166848</v>
          </cell>
          <cell r="AW140">
            <v>458540753.04892969</v>
          </cell>
          <cell r="AX140">
            <v>505728960.74486715</v>
          </cell>
          <cell r="AY140">
            <v>530999741.03295434</v>
          </cell>
          <cell r="AZ140">
            <v>538358024.37172925</v>
          </cell>
          <cell r="BA140">
            <v>2033627479.1984801</v>
          </cell>
          <cell r="BB140">
            <v>479869531.42024338</v>
          </cell>
          <cell r="BC140">
            <v>530003994.91725147</v>
          </cell>
          <cell r="BD140">
            <v>556796987.95542037</v>
          </cell>
          <cell r="BE140">
            <v>565016016.90692639</v>
          </cell>
        </row>
        <row r="141">
          <cell r="E141" t="str">
            <v>07+08м/м прогноз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</row>
        <row r="142">
          <cell r="E142">
            <v>0</v>
          </cell>
          <cell r="I142">
            <v>304812572.44241214</v>
          </cell>
          <cell r="J142">
            <v>302502861.77247864</v>
          </cell>
          <cell r="K142">
            <v>370343501.46795785</v>
          </cell>
          <cell r="L142">
            <v>361398410.31715143</v>
          </cell>
          <cell r="M142">
            <v>1339057345</v>
          </cell>
          <cell r="N142">
            <v>340111720.19889778</v>
          </cell>
          <cell r="O142">
            <v>379978170.30633318</v>
          </cell>
          <cell r="P142">
            <v>427534880.95365787</v>
          </cell>
          <cell r="Q142">
            <v>375015489.54111117</v>
          </cell>
          <cell r="R142">
            <v>1522640260</v>
          </cell>
          <cell r="S142">
            <v>345936959</v>
          </cell>
          <cell r="T142">
            <v>381035098</v>
          </cell>
          <cell r="U142">
            <v>411984825</v>
          </cell>
          <cell r="V142">
            <v>406882736</v>
          </cell>
          <cell r="W142">
            <v>1545839618</v>
          </cell>
          <cell r="X142">
            <v>363045306</v>
          </cell>
          <cell r="Y142">
            <v>413291652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</row>
        <row r="143">
          <cell r="E143" t="str">
            <v>07+08г/г отчет</v>
          </cell>
          <cell r="I143">
            <v>304812572.44241214</v>
          </cell>
          <cell r="J143">
            <v>302502861.77247864</v>
          </cell>
          <cell r="K143">
            <v>370343501.46795785</v>
          </cell>
          <cell r="L143">
            <v>361398410.31715143</v>
          </cell>
          <cell r="M143">
            <v>1339057345</v>
          </cell>
          <cell r="N143">
            <v>336553960</v>
          </cell>
          <cell r="O143">
            <v>373416288</v>
          </cell>
          <cell r="P143">
            <v>418670455</v>
          </cell>
          <cell r="Q143">
            <v>370363617</v>
          </cell>
          <cell r="R143">
            <v>1499004320</v>
          </cell>
          <cell r="S143">
            <v>346437307</v>
          </cell>
          <cell r="T143">
            <v>388039169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</row>
        <row r="144">
          <cell r="E144" t="str">
            <v>07+08г/г расчет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1.1000036345584845</v>
          </cell>
          <cell r="O144">
            <v>1.2005476055820221</v>
          </cell>
          <cell r="P144">
            <v>1.1414518947544117</v>
          </cell>
          <cell r="Q144">
            <v>1.0222795086602281</v>
          </cell>
          <cell r="R144">
            <v>1.1140334972924266</v>
          </cell>
          <cell r="S144">
            <v>0.95715756216397219</v>
          </cell>
          <cell r="T144">
            <v>0.90498524089224164</v>
          </cell>
          <cell r="U144">
            <v>0.91586004032376223</v>
          </cell>
          <cell r="V144">
            <v>1.0372461539232869</v>
          </cell>
          <cell r="W144">
            <v>0.95103666336744186</v>
          </cell>
          <cell r="X144">
            <v>0.98327135768897644</v>
          </cell>
          <cell r="Y144">
            <v>1.0570475731727562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</row>
        <row r="145">
          <cell r="E145" t="str">
            <v>07+08ИД к соотв.кв. уточн.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1.0891431378382632</v>
          </cell>
          <cell r="O145">
            <v>1.1808352544476042</v>
          </cell>
          <cell r="P145">
            <v>1.1177302024670899</v>
          </cell>
          <cell r="Q145">
            <v>1.0101177227264633</v>
          </cell>
          <cell r="R145">
            <v>1.0971642964068669</v>
          </cell>
          <cell r="S145">
            <v>0.96440650110987614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</row>
        <row r="146">
          <cell r="E146" t="str">
            <v>ИД к соотв.кв. прогноз07+08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0.98327135768897644</v>
          </cell>
          <cell r="Y146">
            <v>1.0569794087479305</v>
          </cell>
          <cell r="Z146">
            <v>1.0776213323311226</v>
          </cell>
          <cell r="AA146">
            <v>1.0585589535858233</v>
          </cell>
          <cell r="AB146">
            <v>1.0441777976603743</v>
          </cell>
          <cell r="AC146">
            <v>1.0657249850987809</v>
          </cell>
          <cell r="AD146">
            <v>1.0376236375568977</v>
          </cell>
          <cell r="AE146">
            <v>1.0292820823495834</v>
          </cell>
          <cell r="AF146">
            <v>1.0461778691649861</v>
          </cell>
          <cell r="AG146">
            <v>1.0446149486984257</v>
          </cell>
          <cell r="AH146">
            <v>1.0460671997228257</v>
          </cell>
          <cell r="AI146">
            <v>1.042107465795453</v>
          </cell>
          <cell r="AJ146">
            <v>1.0363930643067172</v>
          </cell>
          <cell r="AK146">
            <v>1.0311491170368812</v>
          </cell>
          <cell r="AL146">
            <v>1.0389138022451812</v>
          </cell>
          <cell r="AM146">
            <v>1.0376158751654794</v>
          </cell>
          <cell r="AN146">
            <v>1.0365858114669679</v>
          </cell>
          <cell r="AO146">
            <v>1.0426455979074527</v>
          </cell>
          <cell r="AP146">
            <v>1.0440739423962972</v>
          </cell>
          <cell r="AQ146">
            <v>1.0399280504500619</v>
          </cell>
          <cell r="AR146">
            <v>1.0444399758028062</v>
          </cell>
          <cell r="AS146">
            <v>1.0438935053450185</v>
          </cell>
          <cell r="AT146">
            <v>1.0406339373520341</v>
          </cell>
          <cell r="AU146">
            <v>1.0402840721559974</v>
          </cell>
          <cell r="AV146">
            <v>1.0425641587092609</v>
          </cell>
          <cell r="AW146">
            <v>1.0454235713576341</v>
          </cell>
          <cell r="AX146">
            <v>1.0457969519891839</v>
          </cell>
          <cell r="AY146">
            <v>1.0476033768170874</v>
          </cell>
          <cell r="AZ146">
            <v>1.0483334405289406</v>
          </cell>
          <cell r="BA146">
            <v>1.0467886310415806</v>
          </cell>
          <cell r="BB146">
            <v>1.0465144662268171</v>
          </cell>
          <cell r="BC146">
            <v>1.0480000871151034</v>
          </cell>
          <cell r="BD146">
            <v>1.0485824096115048</v>
          </cell>
          <cell r="BE146">
            <v>1.0495172196352183</v>
          </cell>
        </row>
        <row r="147">
          <cell r="E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1.0025999999999999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</row>
        <row r="148">
          <cell r="E148" t="str">
            <v>07индекс (к базе)</v>
          </cell>
          <cell r="I148">
            <v>1.2996634321355245</v>
          </cell>
          <cell r="J148">
            <v>0.90402318945790316</v>
          </cell>
          <cell r="K148">
            <v>1.0263483915130833</v>
          </cell>
          <cell r="L148">
            <v>1.0482520049675834</v>
          </cell>
          <cell r="M148">
            <v>0</v>
          </cell>
          <cell r="N148">
            <v>1.0310407904038259</v>
          </cell>
          <cell r="O148">
            <v>1.02241161676882</v>
          </cell>
          <cell r="P148">
            <v>1.0011597041089011</v>
          </cell>
          <cell r="Q148">
            <v>1.0044610977615722</v>
          </cell>
          <cell r="R148">
            <v>0</v>
          </cell>
          <cell r="S148">
            <v>1.1062884121631711</v>
          </cell>
          <cell r="T148">
            <v>0.99621720121548818</v>
          </cell>
          <cell r="U148">
            <v>0.9840802881490337</v>
          </cell>
          <cell r="V148">
            <v>1.0372342598619972</v>
          </cell>
          <cell r="W148">
            <v>0</v>
          </cell>
          <cell r="X148">
            <v>1.0479344974042775</v>
          </cell>
          <cell r="Y148">
            <v>1.0386497170430009</v>
          </cell>
          <cell r="Z148">
            <v>1.0255607272908815</v>
          </cell>
          <cell r="AA148">
            <v>0.98626047735937372</v>
          </cell>
          <cell r="AB148">
            <v>0</v>
          </cell>
          <cell r="AC148">
            <v>1.0061588774129351</v>
          </cell>
          <cell r="AD148">
            <v>1.0232161186083959</v>
          </cell>
          <cell r="AE148">
            <v>1.016623120900904</v>
          </cell>
          <cell r="AF148">
            <v>1.0119348192495403</v>
          </cell>
          <cell r="AG148">
            <v>0</v>
          </cell>
          <cell r="AH148">
            <v>1.0146234834631587</v>
          </cell>
          <cell r="AI148">
            <v>1.008797883125389</v>
          </cell>
          <cell r="AJ148">
            <v>1.0011971073468156</v>
          </cell>
          <cell r="AK148">
            <v>0.99937347538343424</v>
          </cell>
          <cell r="AL148">
            <v>0</v>
          </cell>
          <cell r="AM148">
            <v>1.0261733156507911</v>
          </cell>
          <cell r="AN148">
            <v>1.0123435723535941</v>
          </cell>
          <cell r="AO148">
            <v>1.013737250501763</v>
          </cell>
          <cell r="AP148">
            <v>1.0044807573082521</v>
          </cell>
          <cell r="AQ148">
            <v>0</v>
          </cell>
          <cell r="AR148">
            <v>1.0223813540949842</v>
          </cell>
          <cell r="AS148">
            <v>1.0101537929176534</v>
          </cell>
          <cell r="AT148">
            <v>1.0066106820765914</v>
          </cell>
          <cell r="AU148">
            <v>1.0012824319379243</v>
          </cell>
          <cell r="AV148">
            <v>0</v>
          </cell>
          <cell r="AW148">
            <v>1.0300604034314815</v>
          </cell>
          <cell r="AX148">
            <v>1.0095835697950712</v>
          </cell>
          <cell r="AY148">
            <v>1.0095380011916386</v>
          </cell>
          <cell r="AZ148">
            <v>1.0026733561380161</v>
          </cell>
          <cell r="BA148">
            <v>0</v>
          </cell>
          <cell r="BB148">
            <v>1.0265532949393139</v>
          </cell>
          <cell r="BC148">
            <v>1.0113379116428143</v>
          </cell>
          <cell r="BD148">
            <v>1.0099170612999144</v>
          </cell>
          <cell r="BE148">
            <v>1.0042265917709956</v>
          </cell>
        </row>
        <row r="149">
          <cell r="E149" t="str">
            <v>07м/м пересчет Росстата для гг</v>
          </cell>
          <cell r="I149">
            <v>1.3461276631644992</v>
          </cell>
          <cell r="J149">
            <v>1.2344251806299322</v>
          </cell>
          <cell r="K149">
            <v>1.3061136638020105</v>
          </cell>
          <cell r="L149">
            <v>1.2640695746713786</v>
          </cell>
          <cell r="M149">
            <v>1.2875000000000001</v>
          </cell>
          <cell r="N149">
            <v>1.0028036960716009</v>
          </cell>
          <cell r="O149">
            <v>1.1341281508686976</v>
          </cell>
          <cell r="P149">
            <v>1.1062943278659645</v>
          </cell>
          <cell r="Q149">
            <v>1.0600786926708636</v>
          </cell>
          <cell r="R149">
            <v>1.0739000000000001</v>
          </cell>
          <cell r="S149">
            <v>1.1374320487266241</v>
          </cell>
          <cell r="T149">
            <v>1.105975888606658</v>
          </cell>
          <cell r="U149">
            <v>1.0763020039802207</v>
          </cell>
          <cell r="V149">
            <v>1.1203436308232428</v>
          </cell>
          <cell r="W149">
            <v>1.1098000000000001</v>
          </cell>
          <cell r="X149">
            <v>1.0568963448565643</v>
          </cell>
          <cell r="Y149">
            <v>1.1042197983577409</v>
          </cell>
          <cell r="Z149" t="e">
            <v>#NUM!</v>
          </cell>
          <cell r="AA149" t="e">
            <v>#NUM!</v>
          </cell>
          <cell r="AB149">
            <v>0</v>
          </cell>
          <cell r="AC149" t="e">
            <v>#NUM!</v>
          </cell>
          <cell r="AD149" t="e">
            <v>#NUM!</v>
          </cell>
          <cell r="AE149" t="e">
            <v>#NUM!</v>
          </cell>
          <cell r="AF149" t="e">
            <v>#NUM!</v>
          </cell>
          <cell r="AG149">
            <v>0</v>
          </cell>
          <cell r="AH149" t="e">
            <v>#NUM!</v>
          </cell>
          <cell r="AI149" t="e">
            <v>#NUM!</v>
          </cell>
          <cell r="AJ149" t="e">
            <v>#NUM!</v>
          </cell>
          <cell r="AK149" t="e">
            <v>#NUM!</v>
          </cell>
          <cell r="AL149">
            <v>0</v>
          </cell>
          <cell r="AM149" t="e">
            <v>#NUM!</v>
          </cell>
          <cell r="AN149" t="e">
            <v>#NUM!</v>
          </cell>
          <cell r="AO149" t="e">
            <v>#NUM!</v>
          </cell>
          <cell r="AP149" t="e">
            <v>#NUM!</v>
          </cell>
          <cell r="AQ149">
            <v>0</v>
          </cell>
          <cell r="AR149" t="e">
            <v>#NUM!</v>
          </cell>
          <cell r="AS149" t="e">
            <v>#NUM!</v>
          </cell>
          <cell r="AT149" t="e">
            <v>#NUM!</v>
          </cell>
          <cell r="AU149" t="e">
            <v>#NUM!</v>
          </cell>
          <cell r="AV149">
            <v>0</v>
          </cell>
          <cell r="AW149" t="e">
            <v>#NUM!</v>
          </cell>
          <cell r="AX149" t="e">
            <v>#NUM!</v>
          </cell>
          <cell r="AY149" t="e">
            <v>#NUM!</v>
          </cell>
          <cell r="AZ149" t="e">
            <v>#NUM!</v>
          </cell>
          <cell r="BA149">
            <v>0</v>
          </cell>
          <cell r="BB149" t="e">
            <v>#NUM!</v>
          </cell>
          <cell r="BC149" t="e">
            <v>#NUM!</v>
          </cell>
          <cell r="BD149" t="e">
            <v>#NUM!</v>
          </cell>
          <cell r="BE149" t="e">
            <v>#NUM!</v>
          </cell>
        </row>
        <row r="150">
          <cell r="E150">
            <v>0</v>
          </cell>
          <cell r="I150">
            <v>1.051436214510755</v>
          </cell>
          <cell r="J150">
            <v>1.0058843070160948</v>
          </cell>
          <cell r="K150">
            <v>1.0036317692844903</v>
          </cell>
          <cell r="L150">
            <v>1.0329223021047356</v>
          </cell>
          <cell r="M150">
            <v>1.0232770989094555</v>
          </cell>
          <cell r="N150">
            <v>0.99</v>
          </cell>
          <cell r="O150">
            <v>1.016</v>
          </cell>
          <cell r="P150">
            <v>1.0149999999999999</v>
          </cell>
          <cell r="Q150">
            <v>0.996</v>
          </cell>
          <cell r="R150">
            <v>1.004</v>
          </cell>
          <cell r="S150">
            <v>1.0390000000000001</v>
          </cell>
          <cell r="T150">
            <v>1.056</v>
          </cell>
          <cell r="U150">
            <v>1.0249999999999999</v>
          </cell>
          <cell r="V150">
            <v>1.0209999999999999</v>
          </cell>
          <cell r="W150">
            <v>1.0349999999999999</v>
          </cell>
          <cell r="X150">
            <v>1.0369999999999999</v>
          </cell>
          <cell r="Y150">
            <v>1.016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</row>
        <row r="151">
          <cell r="E151" t="str">
            <v>07м/м отчет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238762698.97865641</v>
          </cell>
          <cell r="Z151">
            <v>304216465.70080572</v>
          </cell>
          <cell r="AA151">
            <v>301415765.66338325</v>
          </cell>
          <cell r="AB151">
            <v>1088673178.3641889</v>
          </cell>
          <cell r="AC151">
            <v>227388040.63780701</v>
          </cell>
          <cell r="AD151">
            <v>282120361.27548623</v>
          </cell>
          <cell r="AE151">
            <v>313823248.22864318</v>
          </cell>
          <cell r="AF151">
            <v>318488603.72215754</v>
          </cell>
          <cell r="AG151">
            <v>1141820253.864094</v>
          </cell>
          <cell r="AH151">
            <v>241419858.24586478</v>
          </cell>
          <cell r="AI151">
            <v>295694953.33297086</v>
          </cell>
          <cell r="AJ151">
            <v>325003356.9069432</v>
          </cell>
          <cell r="AK151">
            <v>326430780.56546599</v>
          </cell>
          <cell r="AL151">
            <v>1188548949.0512447</v>
          </cell>
          <cell r="AM151">
            <v>250315853.01480132</v>
          </cell>
          <cell r="AN151">
            <v>306563358.06307244</v>
          </cell>
          <cell r="AO151">
            <v>340278329.12960446</v>
          </cell>
          <cell r="AP151">
            <v>342943675.75932091</v>
          </cell>
          <cell r="AQ151">
            <v>1240101215.966799</v>
          </cell>
          <cell r="AR151">
            <v>262961769.23114589</v>
          </cell>
          <cell r="AS151">
            <v>321158035.89765543</v>
          </cell>
          <cell r="AT151">
            <v>354466799.07307643</v>
          </cell>
          <cell r="AU151">
            <v>356501724.69929218</v>
          </cell>
          <cell r="AV151">
            <v>1295088328.90117</v>
          </cell>
          <cell r="AW151">
            <v>275623898.50899088</v>
          </cell>
          <cell r="AX151">
            <v>336589897.25424165</v>
          </cell>
          <cell r="AY151">
            <v>372294821.26626515</v>
          </cell>
          <cell r="AZ151">
            <v>374826833.98299247</v>
          </cell>
          <cell r="BA151">
            <v>1359335451.01249</v>
          </cell>
          <cell r="BB151">
            <v>289214020.56878197</v>
          </cell>
          <cell r="BC151">
            <v>353707330.53858387</v>
          </cell>
          <cell r="BD151">
            <v>391374287.42565322</v>
          </cell>
          <cell r="BE151">
            <v>394557239.06481183</v>
          </cell>
        </row>
        <row r="152">
          <cell r="E152" t="str">
            <v>07м/м прогноз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</row>
        <row r="153">
          <cell r="E153">
            <v>0</v>
          </cell>
          <cell r="I153">
            <v>166664989.53987065</v>
          </cell>
          <cell r="J153">
            <v>174940705.64982873</v>
          </cell>
          <cell r="K153">
            <v>248459313.36890066</v>
          </cell>
          <cell r="L153">
            <v>232149857.44140005</v>
          </cell>
          <cell r="M153">
            <v>822214866</v>
          </cell>
          <cell r="N153">
            <v>163790511.06556949</v>
          </cell>
          <cell r="O153">
            <v>213203785.97220141</v>
          </cell>
          <cell r="P153">
            <v>272254506.27184612</v>
          </cell>
          <cell r="Q153">
            <v>237530943.69038302</v>
          </cell>
          <cell r="R153">
            <v>886779747</v>
          </cell>
          <cell r="S153">
            <v>204988515</v>
          </cell>
          <cell r="T153">
            <v>237804585</v>
          </cell>
          <cell r="U153">
            <v>273939948</v>
          </cell>
          <cell r="V153">
            <v>274791827</v>
          </cell>
          <cell r="W153">
            <v>991524875</v>
          </cell>
          <cell r="X153">
            <v>212462975</v>
          </cell>
          <cell r="Y153">
            <v>270577972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</row>
        <row r="154">
          <cell r="E154" t="str">
            <v>07г/г отчет</v>
          </cell>
          <cell r="I154">
            <v>166664989.53987065</v>
          </cell>
          <cell r="J154">
            <v>174940705.64982873</v>
          </cell>
          <cell r="K154">
            <v>248459313.36890066</v>
          </cell>
          <cell r="L154">
            <v>232149857.44140005</v>
          </cell>
          <cell r="M154">
            <v>822214866</v>
          </cell>
          <cell r="N154">
            <v>166386475</v>
          </cell>
          <cell r="O154">
            <v>214413170</v>
          </cell>
          <cell r="P154">
            <v>268695031</v>
          </cell>
          <cell r="Q154">
            <v>238299545</v>
          </cell>
          <cell r="R154">
            <v>887794221</v>
          </cell>
          <cell r="S154">
            <v>204060171</v>
          </cell>
          <cell r="T154">
            <v>239812260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</row>
        <row r="155">
          <cell r="E155" t="str">
            <v>07г/г расчет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0.99267975313263757</v>
          </cell>
          <cell r="O155">
            <v>1.1995278357666597</v>
          </cell>
          <cell r="P155">
            <v>1.0795773240492723</v>
          </cell>
          <cell r="Q155">
            <v>1.0272885189407244</v>
          </cell>
          <cell r="R155">
            <v>1.0742286432463499</v>
          </cell>
          <cell r="S155">
            <v>1.1857577195546178</v>
          </cell>
          <cell r="T155">
            <v>1.0502794011928211</v>
          </cell>
          <cell r="U155">
            <v>0.99465362220881015</v>
          </cell>
          <cell r="V155">
            <v>1.1294183936616078</v>
          </cell>
          <cell r="W155">
            <v>1.0790733096123395</v>
          </cell>
          <cell r="X155">
            <v>1.0040289970803398</v>
          </cell>
          <cell r="Y155">
            <v>1.1105224627581725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</row>
        <row r="156">
          <cell r="E156" t="str">
            <v>07ИД к соотв.кв. уточн.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1.0084130262069251</v>
          </cell>
          <cell r="O156">
            <v>1.2063320761269369</v>
          </cell>
          <cell r="P156">
            <v>1.0654628513758166</v>
          </cell>
          <cell r="Q156">
            <v>1.0306126134302469</v>
          </cell>
          <cell r="R156">
            <v>1.075457558354431</v>
          </cell>
          <cell r="S156">
            <v>1.1803877061936145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</row>
        <row r="157">
          <cell r="E157" t="str">
            <v>07ИД к соотв.кв. прогноз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1.0040237956156928</v>
          </cell>
          <cell r="Y157">
            <v>1.1105366604683384</v>
          </cell>
          <cell r="Z157">
            <v>1.0968876656705777</v>
          </cell>
          <cell r="AA157">
            <v>1.0635909072744318</v>
          </cell>
          <cell r="AB157">
            <v>1.067956144023029</v>
          </cell>
          <cell r="AC157">
            <v>1.0702478426549709</v>
          </cell>
          <cell r="AD157">
            <v>1.042658274027888</v>
          </cell>
          <cell r="AE157">
            <v>1.0315787723905965</v>
          </cell>
          <cell r="AF157">
            <v>1.0566421534759431</v>
          </cell>
          <cell r="AG157">
            <v>1.0501810346065774</v>
          </cell>
          <cell r="AH157">
            <v>1.0617086877950992</v>
          </cell>
          <cell r="AI157">
            <v>1.048116314597475</v>
          </cell>
          <cell r="AJ157">
            <v>1.0356254953748822</v>
          </cell>
          <cell r="AK157">
            <v>1.0249370833068709</v>
          </cell>
          <cell r="AL157">
            <v>1.0425063238766552</v>
          </cell>
          <cell r="AM157">
            <v>1.036848645482497</v>
          </cell>
          <cell r="AN157">
            <v>1.0367554623695694</v>
          </cell>
          <cell r="AO157">
            <v>1.0469994290767737</v>
          </cell>
          <cell r="AP157">
            <v>1.0505862074809555</v>
          </cell>
          <cell r="AQ157">
            <v>1.0427794384712521</v>
          </cell>
          <cell r="AR157">
            <v>1.0505198374934599</v>
          </cell>
          <cell r="AS157">
            <v>1.0476073785425468</v>
          </cell>
          <cell r="AT157">
            <v>1.0416966604360747</v>
          </cell>
          <cell r="AU157">
            <v>1.0395343314319823</v>
          </cell>
          <cell r="AV157">
            <v>1.0448302281984265</v>
          </cell>
          <cell r="AW157">
            <v>1.048151977813607</v>
          </cell>
          <cell r="AX157">
            <v>1.0480506779581376</v>
          </cell>
          <cell r="AY157">
            <v>1.0502953231157577</v>
          </cell>
          <cell r="AZ157">
            <v>1.0514025824115085</v>
          </cell>
          <cell r="BA157">
            <v>1.0494741676957913</v>
          </cell>
          <cell r="BB157">
            <v>1.0493067623428445</v>
          </cell>
          <cell r="BC157">
            <v>1.0508554577067792</v>
          </cell>
          <cell r="BD157">
            <v>1.0512482717178127</v>
          </cell>
          <cell r="BE157">
            <v>1.0526387208518657</v>
          </cell>
        </row>
        <row r="158">
          <cell r="E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0.94730000000000003</v>
          </cell>
          <cell r="Y158">
            <v>0.9919</v>
          </cell>
          <cell r="Z158">
            <v>0.95</v>
          </cell>
          <cell r="AA158">
            <v>0.96</v>
          </cell>
          <cell r="AB158">
            <v>1</v>
          </cell>
          <cell r="AC158">
            <v>1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1.02</v>
          </cell>
          <cell r="AI158">
            <v>1.02</v>
          </cell>
          <cell r="AJ158">
            <v>1.02</v>
          </cell>
          <cell r="AK158">
            <v>1.02</v>
          </cell>
          <cell r="AL158">
            <v>1</v>
          </cell>
          <cell r="AM158">
            <v>1.02</v>
          </cell>
          <cell r="AN158">
            <v>1.01</v>
          </cell>
          <cell r="AO158">
            <v>1.01</v>
          </cell>
          <cell r="AP158">
            <v>1.01</v>
          </cell>
          <cell r="AQ158">
            <v>1</v>
          </cell>
          <cell r="AR158">
            <v>1.02</v>
          </cell>
          <cell r="AS158">
            <v>1.01</v>
          </cell>
          <cell r="AT158">
            <v>1.01</v>
          </cell>
          <cell r="AU158">
            <v>1.01</v>
          </cell>
          <cell r="AV158">
            <v>1</v>
          </cell>
          <cell r="AW158">
            <v>0.997</v>
          </cell>
          <cell r="AX158">
            <v>1</v>
          </cell>
          <cell r="AY158">
            <v>1</v>
          </cell>
          <cell r="AZ158">
            <v>1</v>
          </cell>
          <cell r="BA158">
            <v>1</v>
          </cell>
          <cell r="BB158">
            <v>1</v>
          </cell>
          <cell r="BC158">
            <v>1</v>
          </cell>
          <cell r="BD158">
            <v>1</v>
          </cell>
          <cell r="BE158">
            <v>1</v>
          </cell>
        </row>
        <row r="159">
          <cell r="E159" t="str">
            <v>08индекс (к базе)</v>
          </cell>
          <cell r="I159">
            <v>1.0793205281577471</v>
          </cell>
          <cell r="J159">
            <v>1.0156302877883181</v>
          </cell>
          <cell r="K159">
            <v>1.0347214522614638</v>
          </cell>
          <cell r="L159">
            <v>1.0360095606702615</v>
          </cell>
          <cell r="M159">
            <v>0</v>
          </cell>
          <cell r="N159">
            <v>1.0487578559975055</v>
          </cell>
          <cell r="O159">
            <v>0.98781219321909242</v>
          </cell>
          <cell r="P159">
            <v>0.99338522644615712</v>
          </cell>
          <cell r="Q159">
            <v>0.99440337205046392</v>
          </cell>
          <cell r="R159">
            <v>0</v>
          </cell>
          <cell r="S159">
            <v>0.9794783856178213</v>
          </cell>
          <cell r="T159">
            <v>0.99047766022885098</v>
          </cell>
          <cell r="U159">
            <v>1.0019941998654096</v>
          </cell>
          <cell r="V159">
            <v>0.98903612661031093</v>
          </cell>
          <cell r="W159">
            <v>0</v>
          </cell>
          <cell r="X159">
            <v>0.99321231988294389</v>
          </cell>
          <cell r="Y159">
            <v>1.0346273617616835</v>
          </cell>
          <cell r="Z159">
            <v>1.0094600227629988</v>
          </cell>
          <cell r="AA159">
            <v>1.0039234208788286</v>
          </cell>
          <cell r="AB159">
            <v>0</v>
          </cell>
          <cell r="AC159">
            <v>1.0083131058240573</v>
          </cell>
          <cell r="AD159">
            <v>1.0060997377532801</v>
          </cell>
          <cell r="AE159">
            <v>1.0055113959070916</v>
          </cell>
          <cell r="AF159">
            <v>1.0030188778233342</v>
          </cell>
          <cell r="AG159">
            <v>0</v>
          </cell>
          <cell r="AH159">
            <v>1.0089405940312148</v>
          </cell>
          <cell r="AI159">
            <v>1.0127652946550554</v>
          </cell>
          <cell r="AJ159">
            <v>1.0129255513551843</v>
          </cell>
          <cell r="AK159">
            <v>1.0099024204030631</v>
          </cell>
          <cell r="AL159">
            <v>0</v>
          </cell>
          <cell r="AM159">
            <v>1.0026406607262721</v>
          </cell>
          <cell r="AN159">
            <v>1.0103317120130642</v>
          </cell>
          <cell r="AO159">
            <v>1.0094432117449172</v>
          </cell>
          <cell r="AP159">
            <v>1.0068317788716779</v>
          </cell>
          <cell r="AQ159">
            <v>0</v>
          </cell>
          <cell r="AR159">
            <v>1.0084030632068852</v>
          </cell>
          <cell r="AS159">
            <v>1.0114620692081124</v>
          </cell>
          <cell r="AT159">
            <v>1.010946209486477</v>
          </cell>
          <cell r="AU159">
            <v>1.0105360482325623</v>
          </cell>
          <cell r="AV159">
            <v>0</v>
          </cell>
          <cell r="AW159">
            <v>1.0077729547325931</v>
          </cell>
          <cell r="AX159">
            <v>1.0114636713325844</v>
          </cell>
          <cell r="AY159">
            <v>1.0109478087273405</v>
          </cell>
          <cell r="AZ159">
            <v>1.0105588664087817</v>
          </cell>
          <cell r="BA159">
            <v>0</v>
          </cell>
          <cell r="BB159">
            <v>1.0086836874858818</v>
          </cell>
          <cell r="BC159">
            <v>1.0114742340724565</v>
          </cell>
          <cell r="BD159">
            <v>1.0109583836192115</v>
          </cell>
          <cell r="BE159">
            <v>1.0105915729759818</v>
          </cell>
        </row>
        <row r="160">
          <cell r="E160" t="str">
            <v>08м/м пересчет Росстата для гг</v>
          </cell>
          <cell r="I160">
            <v>1.1272801043925198</v>
          </cell>
          <cell r="J160">
            <v>1.1587474198073799</v>
          </cell>
          <cell r="K160">
            <v>1.1956033409008797</v>
          </cell>
          <cell r="L160">
            <v>1.1750958632308126</v>
          </cell>
          <cell r="M160">
            <v>1.1643000000000001</v>
          </cell>
          <cell r="N160">
            <v>1.1418211605935156</v>
          </cell>
          <cell r="O160">
            <v>1.1105467003805354</v>
          </cell>
          <cell r="P160">
            <v>1.0661813215773388</v>
          </cell>
          <cell r="Q160">
            <v>1.023363433738782</v>
          </cell>
          <cell r="R160">
            <v>1.0840000000000001</v>
          </cell>
          <cell r="S160">
            <v>0.95574426991074268</v>
          </cell>
          <cell r="T160">
            <v>0.95835338555456395</v>
          </cell>
          <cell r="U160">
            <v>0.96617046790314265</v>
          </cell>
          <cell r="V160">
            <v>0.96326736030848459</v>
          </cell>
          <cell r="W160">
            <v>0.96079999999999999</v>
          </cell>
          <cell r="X160">
            <v>0.97671479658761928</v>
          </cell>
          <cell r="Y160">
            <v>1.0202189017021355</v>
          </cell>
          <cell r="Z160" t="e">
            <v>#NUM!</v>
          </cell>
          <cell r="AA160" t="e">
            <v>#NUM!</v>
          </cell>
          <cell r="AB160">
            <v>0</v>
          </cell>
          <cell r="AC160" t="e">
            <v>#NUM!</v>
          </cell>
          <cell r="AD160" t="e">
            <v>#NUM!</v>
          </cell>
          <cell r="AE160" t="e">
            <v>#NUM!</v>
          </cell>
          <cell r="AF160" t="e">
            <v>#NUM!</v>
          </cell>
          <cell r="AG160">
            <v>0</v>
          </cell>
          <cell r="AH160" t="e">
            <v>#NUM!</v>
          </cell>
          <cell r="AI160" t="e">
            <v>#NUM!</v>
          </cell>
          <cell r="AJ160" t="e">
            <v>#NUM!</v>
          </cell>
          <cell r="AK160" t="e">
            <v>#NUM!</v>
          </cell>
          <cell r="AL160">
            <v>0</v>
          </cell>
          <cell r="AM160" t="e">
            <v>#NUM!</v>
          </cell>
          <cell r="AN160" t="e">
            <v>#NUM!</v>
          </cell>
          <cell r="AO160" t="e">
            <v>#NUM!</v>
          </cell>
          <cell r="AP160" t="e">
            <v>#NUM!</v>
          </cell>
          <cell r="AQ160">
            <v>0</v>
          </cell>
          <cell r="AR160" t="e">
            <v>#NUM!</v>
          </cell>
          <cell r="AS160" t="e">
            <v>#NUM!</v>
          </cell>
          <cell r="AT160" t="e">
            <v>#NUM!</v>
          </cell>
          <cell r="AU160" t="e">
            <v>#NUM!</v>
          </cell>
          <cell r="AV160">
            <v>0</v>
          </cell>
          <cell r="AW160" t="e">
            <v>#NUM!</v>
          </cell>
          <cell r="AX160" t="e">
            <v>#NUM!</v>
          </cell>
          <cell r="AY160" t="e">
            <v>#NUM!</v>
          </cell>
          <cell r="AZ160" t="e">
            <v>#NUM!</v>
          </cell>
          <cell r="BA160">
            <v>0</v>
          </cell>
          <cell r="BB160" t="e">
            <v>#NUM!</v>
          </cell>
          <cell r="BC160" t="e">
            <v>#NUM!</v>
          </cell>
          <cell r="BD160" t="e">
            <v>#NUM!</v>
          </cell>
          <cell r="BE160" t="e">
            <v>#NUM!</v>
          </cell>
        </row>
        <row r="161">
          <cell r="E161">
            <v>0</v>
          </cell>
          <cell r="I161">
            <v>1.0050586733399263</v>
          </cell>
          <cell r="J161">
            <v>0.96116892116534414</v>
          </cell>
          <cell r="K161">
            <v>1.0739062577482164</v>
          </cell>
          <cell r="L161">
            <v>1.0839221586873946</v>
          </cell>
          <cell r="M161">
            <v>1.0297668352604608</v>
          </cell>
          <cell r="N161">
            <v>1.0369999999999999</v>
          </cell>
          <cell r="O161">
            <v>1.085</v>
          </cell>
          <cell r="P161">
            <v>1.0049999999999999</v>
          </cell>
          <cell r="Q161">
            <v>1.048</v>
          </cell>
          <cell r="R161">
            <v>1.044</v>
          </cell>
          <cell r="S161">
            <v>1.1079999999999999</v>
          </cell>
          <cell r="T161">
            <v>1.224</v>
          </cell>
          <cell r="U161">
            <v>1.163</v>
          </cell>
          <cell r="V161">
            <v>1.1279999999999999</v>
          </cell>
          <cell r="W161">
            <v>1.1559999999999999</v>
          </cell>
          <cell r="X161">
            <v>1.107</v>
          </cell>
          <cell r="Y161">
            <v>0.99400000000000011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</row>
        <row r="162">
          <cell r="E162" t="str">
            <v>08м/м отчет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136842717.36261958</v>
          </cell>
          <cell r="Z162">
            <v>133712639.64921485</v>
          </cell>
          <cell r="AA162">
            <v>136874214.541199</v>
          </cell>
          <cell r="AB162">
            <v>563882865.19041383</v>
          </cell>
          <cell r="AC162">
            <v>159518412.68922535</v>
          </cell>
          <cell r="AD162">
            <v>146720826.04465324</v>
          </cell>
          <cell r="AE162">
            <v>136929333.2475161</v>
          </cell>
          <cell r="AF162">
            <v>140040673.84463626</v>
          </cell>
          <cell r="AG162">
            <v>583209245.82603097</v>
          </cell>
          <cell r="AH162">
            <v>163310291.94063413</v>
          </cell>
          <cell r="AI162">
            <v>151203649.61393279</v>
          </cell>
          <cell r="AJ162">
            <v>142153492.25329673</v>
          </cell>
          <cell r="AK162">
            <v>146381279.1330924</v>
          </cell>
          <cell r="AL162">
            <v>603048712.94095612</v>
          </cell>
          <cell r="AM162">
            <v>169638575.97681859</v>
          </cell>
          <cell r="AN162">
            <v>156685392.916098</v>
          </cell>
          <cell r="AO162">
            <v>146800703.17963561</v>
          </cell>
          <cell r="AP162">
            <v>150707075.42266643</v>
          </cell>
          <cell r="AQ162">
            <v>623831747.49521863</v>
          </cell>
          <cell r="AR162">
            <v>175655424.42314303</v>
          </cell>
          <cell r="AS162">
            <v>162424326.60869238</v>
          </cell>
          <cell r="AT162">
            <v>152404172.12050676</v>
          </cell>
          <cell r="AU162">
            <v>157035288.96317261</v>
          </cell>
          <cell r="AV162">
            <v>647519212.11551476</v>
          </cell>
          <cell r="AW162">
            <v>182916854.53993878</v>
          </cell>
          <cell r="AX162">
            <v>169139063.4906255</v>
          </cell>
          <cell r="AY162">
            <v>158704919.76668918</v>
          </cell>
          <cell r="AZ162">
            <v>163531190.38873675</v>
          </cell>
          <cell r="BA162">
            <v>674292028.18599021</v>
          </cell>
          <cell r="BB162">
            <v>190655510.85146138</v>
          </cell>
          <cell r="BC162">
            <v>176296664.37866759</v>
          </cell>
          <cell r="BD162">
            <v>165422700.52976713</v>
          </cell>
          <cell r="BE162">
            <v>170458777.84211454</v>
          </cell>
        </row>
        <row r="163">
          <cell r="E163" t="str">
            <v>08м/м прогноз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</row>
        <row r="164">
          <cell r="E164">
            <v>0</v>
          </cell>
          <cell r="I164">
            <v>138147582.90254149</v>
          </cell>
          <cell r="J164">
            <v>127562156.12264989</v>
          </cell>
          <cell r="K164">
            <v>121884188.0990572</v>
          </cell>
          <cell r="L164">
            <v>129248552.87575141</v>
          </cell>
          <cell r="M164">
            <v>516842479</v>
          </cell>
          <cell r="N164">
            <v>176321209.13332829</v>
          </cell>
          <cell r="O164">
            <v>166774384.33413178</v>
          </cell>
          <cell r="P164">
            <v>155280374.68181175</v>
          </cell>
          <cell r="Q164">
            <v>137484545.85072815</v>
          </cell>
          <cell r="R164">
            <v>635860513</v>
          </cell>
          <cell r="S164">
            <v>140948444</v>
          </cell>
          <cell r="T164">
            <v>143230513</v>
          </cell>
          <cell r="U164">
            <v>138044877</v>
          </cell>
          <cell r="V164">
            <v>132090909</v>
          </cell>
          <cell r="W164">
            <v>554314743</v>
          </cell>
          <cell r="X164">
            <v>150582331</v>
          </cell>
          <cell r="Y164">
            <v>142713680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</row>
        <row r="165">
          <cell r="E165" t="str">
            <v>08г/г отчет</v>
          </cell>
          <cell r="I165">
            <v>138147582.90254149</v>
          </cell>
          <cell r="J165">
            <v>127562156.12264989</v>
          </cell>
          <cell r="K165">
            <v>121884188.0990572</v>
          </cell>
          <cell r="L165">
            <v>129248552.87575141</v>
          </cell>
          <cell r="M165">
            <v>516842479</v>
          </cell>
          <cell r="N165">
            <v>170167485</v>
          </cell>
          <cell r="O165">
            <v>159003118</v>
          </cell>
          <cell r="P165">
            <v>149975424</v>
          </cell>
          <cell r="Q165">
            <v>132064072</v>
          </cell>
          <cell r="R165">
            <v>611210099</v>
          </cell>
          <cell r="S165">
            <v>142377136</v>
          </cell>
          <cell r="T165">
            <v>148226909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</row>
        <row r="166">
          <cell r="E166" t="str">
            <v>08г/г расчет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1.2307858887130656</v>
          </cell>
          <cell r="O166">
            <v>1.2049742232138578</v>
          </cell>
          <cell r="P166">
            <v>1.2676610306393423</v>
          </cell>
          <cell r="Q166">
            <v>1.0150020316034591</v>
          </cell>
          <cell r="R166">
            <v>1.1784282809720494</v>
          </cell>
          <cell r="S166">
            <v>0.74755636779617518</v>
          </cell>
          <cell r="T166">
            <v>0.73595030365288949</v>
          </cell>
          <cell r="U166">
            <v>0.79144452839706991</v>
          </cell>
          <cell r="V166">
            <v>0.88670497514911595</v>
          </cell>
          <cell r="W166">
            <v>0.78452732397735048</v>
          </cell>
          <cell r="X166">
            <v>0.95540199149199145</v>
          </cell>
          <cell r="Y166">
            <v>0.96861718127515051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</row>
        <row r="167">
          <cell r="E167" t="str">
            <v>08ИД к соотв.кв. уточн.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1.1878306658923876</v>
          </cell>
          <cell r="O167">
            <v>1.148825458811302</v>
          </cell>
          <cell r="P167">
            <v>1.2243530513626537</v>
          </cell>
          <cell r="Q167">
            <v>0.97498450136616266</v>
          </cell>
          <cell r="R167">
            <v>1.1327441342112814</v>
          </cell>
          <cell r="S167">
            <v>0.75513380371465511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</row>
        <row r="168">
          <cell r="E168" t="str">
            <v>08ИД к соотв.кв. прогноз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0.95541096506251388</v>
          </cell>
          <cell r="Y168">
            <v>0.9685668528996596</v>
          </cell>
          <cell r="Z168">
            <v>1.0362122236678604</v>
          </cell>
          <cell r="AA168">
            <v>1.047644045246918</v>
          </cell>
          <cell r="AB168">
            <v>1.0011417453614564</v>
          </cell>
          <cell r="AC168">
            <v>1.0593434942192876</v>
          </cell>
          <cell r="AD168">
            <v>1.0280782195838074</v>
          </cell>
          <cell r="AE168">
            <v>1.0240567653644412</v>
          </cell>
          <cell r="AF168">
            <v>1.0231340820040591</v>
          </cell>
          <cell r="AG168">
            <v>1.0335461803138122</v>
          </cell>
          <cell r="AH168">
            <v>1.0237707935246081</v>
          </cell>
          <cell r="AI168">
            <v>1.0305534237376448</v>
          </cell>
          <cell r="AJ168">
            <v>1.0381522270055705</v>
          </cell>
          <cell r="AK168">
            <v>1.0452768835966222</v>
          </cell>
          <cell r="AL168">
            <v>1.0344068980735879</v>
          </cell>
          <cell r="AM168">
            <v>1.0387500626015957</v>
          </cell>
          <cell r="AN168">
            <v>1.0362540409319596</v>
          </cell>
          <cell r="AO168">
            <v>1.0326915002415715</v>
          </cell>
          <cell r="AP168">
            <v>1.0295515677632585</v>
          </cell>
          <cell r="AQ168">
            <v>1.0343058992141121</v>
          </cell>
          <cell r="AR168">
            <v>1.0354686333086565</v>
          </cell>
          <cell r="AS168">
            <v>1.0366271136433725</v>
          </cell>
          <cell r="AT168">
            <v>1.0381705865128885</v>
          </cell>
          <cell r="AU168">
            <v>1.041990155556787</v>
          </cell>
          <cell r="AV168">
            <v>1.0380612080570977</v>
          </cell>
          <cell r="AW168">
            <v>1.0413390599273691</v>
          </cell>
          <cell r="AX168">
            <v>1.0413407093760656</v>
          </cell>
          <cell r="AY168">
            <v>1.0413423566987416</v>
          </cell>
          <cell r="AZ168">
            <v>1.041365870489706</v>
          </cell>
          <cell r="BA168">
            <v>0</v>
          </cell>
          <cell r="BB168">
            <v>1.0423069614387717</v>
          </cell>
          <cell r="BC168">
            <v>1.0423178462758771</v>
          </cell>
          <cell r="BD168">
            <v>1.0423287493100637</v>
          </cell>
          <cell r="BE168">
            <v>1.0423624841041634</v>
          </cell>
        </row>
        <row r="169">
          <cell r="E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0.98</v>
          </cell>
          <cell r="Y169">
            <v>0.95109999999999995</v>
          </cell>
          <cell r="Z169">
            <v>1.01</v>
          </cell>
          <cell r="AA169">
            <v>1.006</v>
          </cell>
          <cell r="AB169">
            <v>0</v>
          </cell>
          <cell r="AC169">
            <v>1.002</v>
          </cell>
          <cell r="AD169">
            <v>1</v>
          </cell>
          <cell r="AE169">
            <v>1</v>
          </cell>
          <cell r="AF169">
            <v>1</v>
          </cell>
          <cell r="AG169">
            <v>0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0</v>
          </cell>
          <cell r="AM169">
            <v>1</v>
          </cell>
          <cell r="AN169">
            <v>1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  <cell r="AU169">
            <v>1</v>
          </cell>
          <cell r="AV169">
            <v>0</v>
          </cell>
          <cell r="AW169">
            <v>1</v>
          </cell>
          <cell r="AX169">
            <v>1</v>
          </cell>
          <cell r="AY169">
            <v>1</v>
          </cell>
          <cell r="AZ169">
            <v>1</v>
          </cell>
          <cell r="BA169">
            <v>0</v>
          </cell>
          <cell r="BB169">
            <v>1</v>
          </cell>
          <cell r="BC169">
            <v>1</v>
          </cell>
          <cell r="BD169">
            <v>1</v>
          </cell>
          <cell r="BE169">
            <v>1</v>
          </cell>
        </row>
        <row r="170">
          <cell r="E170" t="str">
            <v>Синдекс (к базе)</v>
          </cell>
          <cell r="I170">
            <v>1.0692406507008831</v>
          </cell>
          <cell r="J170">
            <v>1.0467960333818382</v>
          </cell>
          <cell r="K170">
            <v>1.0269033724026728</v>
          </cell>
          <cell r="L170">
            <v>1.0033047684138308</v>
          </cell>
          <cell r="M170">
            <v>0</v>
          </cell>
          <cell r="N170">
            <v>0.98902891125285353</v>
          </cell>
          <cell r="O170">
            <v>1.0270165983826238</v>
          </cell>
          <cell r="P170">
            <v>1.0208686048524291</v>
          </cell>
          <cell r="Q170">
            <v>1.0096046710082602</v>
          </cell>
          <cell r="R170">
            <v>0</v>
          </cell>
          <cell r="S170">
            <v>1.0260432643892292</v>
          </cell>
          <cell r="T170">
            <v>0.99647903525647141</v>
          </cell>
          <cell r="U170">
            <v>1.0032219078554443</v>
          </cell>
          <cell r="V170">
            <v>1.0264625085925554</v>
          </cell>
          <cell r="W170">
            <v>0</v>
          </cell>
          <cell r="X170">
            <v>1.0097819490268221</v>
          </cell>
          <cell r="Y170">
            <v>1.0490174242216475</v>
          </cell>
          <cell r="Z170">
            <v>1.0269818560360149</v>
          </cell>
          <cell r="AA170">
            <v>0.99386472265335291</v>
          </cell>
          <cell r="AB170">
            <v>0</v>
          </cell>
          <cell r="AC170">
            <v>1.0079732076771493</v>
          </cell>
          <cell r="AD170">
            <v>1.0085104978485369</v>
          </cell>
          <cell r="AE170">
            <v>1.0126208014139477</v>
          </cell>
          <cell r="AF170">
            <v>1.0068222025821461</v>
          </cell>
          <cell r="AG170">
            <v>0</v>
          </cell>
          <cell r="AH170">
            <v>1.0051826774288071</v>
          </cell>
          <cell r="AI170">
            <v>1.0157371148838681</v>
          </cell>
          <cell r="AJ170">
            <v>1.0115837095082609</v>
          </cell>
          <cell r="AK170">
            <v>1.0033835985620074</v>
          </cell>
          <cell r="AL170">
            <v>0</v>
          </cell>
          <cell r="AM170">
            <v>1.0063224601729817</v>
          </cell>
          <cell r="AN170">
            <v>1.014210506540786</v>
          </cell>
          <cell r="AO170">
            <v>1.0132491271604562</v>
          </cell>
          <cell r="AP170">
            <v>1.0038194216550247</v>
          </cell>
          <cell r="AQ170">
            <v>0</v>
          </cell>
          <cell r="AR170">
            <v>1.0081758504857836</v>
          </cell>
          <cell r="AS170">
            <v>1.0135267744393817</v>
          </cell>
          <cell r="AT170">
            <v>1.012329064757423</v>
          </cell>
          <cell r="AU170">
            <v>1.0039349814183876</v>
          </cell>
          <cell r="AV170">
            <v>0</v>
          </cell>
          <cell r="AW170">
            <v>1.0118815106228853</v>
          </cell>
          <cell r="AX170">
            <v>1.0192331555304481</v>
          </cell>
          <cell r="AY170">
            <v>1.0062605233622988</v>
          </cell>
          <cell r="AZ170">
            <v>1.004627500937467</v>
          </cell>
          <cell r="BA170">
            <v>0</v>
          </cell>
          <cell r="BB170">
            <v>1.0160649750809458</v>
          </cell>
          <cell r="BC170">
            <v>1.0181529529708193</v>
          </cell>
          <cell r="BD170">
            <v>1.0054963742928353</v>
          </cell>
          <cell r="BE170">
            <v>1.0046274933262576</v>
          </cell>
        </row>
        <row r="171">
          <cell r="E171" t="str">
            <v>См/м пересчет Росстата для гг</v>
          </cell>
          <cell r="I171">
            <v>1.1557985837805385</v>
          </cell>
          <cell r="J171">
            <v>1.1720166524016067</v>
          </cell>
          <cell r="K171">
            <v>1.1695093938086636</v>
          </cell>
          <cell r="L171">
            <v>1.1531876594951216</v>
          </cell>
          <cell r="M171">
            <v>1.1623999999999999</v>
          </cell>
          <cell r="N171">
            <v>1.0666784269687744</v>
          </cell>
          <cell r="O171">
            <v>1.0465233098891538</v>
          </cell>
          <cell r="P171">
            <v>1.0403732425305121</v>
          </cell>
          <cell r="Q171">
            <v>1.0469059036880535</v>
          </cell>
          <cell r="R171">
            <v>1.0499000000000001</v>
          </cell>
          <cell r="S171">
            <v>1.0860687143563594</v>
          </cell>
          <cell r="T171">
            <v>1.0534076780340942</v>
          </cell>
          <cell r="U171">
            <v>1.0344376905946384</v>
          </cell>
          <cell r="V171">
            <v>1.05343374149316</v>
          </cell>
          <cell r="W171">
            <v>1.0567</v>
          </cell>
          <cell r="X171">
            <v>1.0367271650738648</v>
          </cell>
          <cell r="Y171">
            <v>1.0917684543806387</v>
          </cell>
          <cell r="Z171" t="e">
            <v>#NUM!</v>
          </cell>
          <cell r="AA171" t="e">
            <v>#NUM!</v>
          </cell>
          <cell r="AB171">
            <v>0</v>
          </cell>
          <cell r="AC171" t="e">
            <v>#NUM!</v>
          </cell>
          <cell r="AD171" t="e">
            <v>#NUM!</v>
          </cell>
          <cell r="AE171" t="e">
            <v>#NUM!</v>
          </cell>
          <cell r="AF171" t="e">
            <v>#NUM!</v>
          </cell>
          <cell r="AG171">
            <v>0</v>
          </cell>
          <cell r="AH171" t="e">
            <v>#NUM!</v>
          </cell>
          <cell r="AI171" t="e">
            <v>#NUM!</v>
          </cell>
          <cell r="AJ171" t="e">
            <v>#NUM!</v>
          </cell>
          <cell r="AK171" t="e">
            <v>#NUM!</v>
          </cell>
          <cell r="AL171">
            <v>0</v>
          </cell>
          <cell r="AM171" t="e">
            <v>#NUM!</v>
          </cell>
          <cell r="AN171" t="e">
            <v>#NUM!</v>
          </cell>
          <cell r="AO171" t="e">
            <v>#NUM!</v>
          </cell>
          <cell r="AP171" t="e">
            <v>#NUM!</v>
          </cell>
          <cell r="AQ171">
            <v>0</v>
          </cell>
          <cell r="AR171" t="e">
            <v>#NUM!</v>
          </cell>
          <cell r="AS171" t="e">
            <v>#NUM!</v>
          </cell>
          <cell r="AT171" t="e">
            <v>#NUM!</v>
          </cell>
          <cell r="AU171" t="e">
            <v>#NUM!</v>
          </cell>
          <cell r="AV171">
            <v>0</v>
          </cell>
          <cell r="AW171" t="e">
            <v>#NUM!</v>
          </cell>
          <cell r="AX171" t="e">
            <v>#NUM!</v>
          </cell>
          <cell r="AY171" t="e">
            <v>#NUM!</v>
          </cell>
          <cell r="AZ171" t="e">
            <v>#NUM!</v>
          </cell>
          <cell r="BA171">
            <v>0</v>
          </cell>
          <cell r="BB171" t="e">
            <v>#NUM!</v>
          </cell>
          <cell r="BC171" t="e">
            <v>#NUM!</v>
          </cell>
          <cell r="BD171" t="e">
            <v>#NUM!</v>
          </cell>
          <cell r="BE171" t="e">
            <v>#NUM!</v>
          </cell>
        </row>
        <row r="172">
          <cell r="E172">
            <v>0</v>
          </cell>
          <cell r="I172">
            <v>0.99255726309585701</v>
          </cell>
          <cell r="J172">
            <v>0.97227795231350567</v>
          </cell>
          <cell r="K172">
            <v>0.98927228431184289</v>
          </cell>
          <cell r="L172">
            <v>0.99214009034383421</v>
          </cell>
          <cell r="M172">
            <v>0.98652640193321184</v>
          </cell>
          <cell r="N172">
            <v>1.002</v>
          </cell>
          <cell r="O172">
            <v>1.014</v>
          </cell>
          <cell r="P172">
            <v>1.0249999999999999</v>
          </cell>
          <cell r="Q172">
            <v>1.0629999999999999</v>
          </cell>
          <cell r="R172">
            <v>1.026</v>
          </cell>
          <cell r="S172">
            <v>1.036</v>
          </cell>
          <cell r="T172">
            <v>1.0509999999999999</v>
          </cell>
          <cell r="U172">
            <v>1.0290000000000001</v>
          </cell>
          <cell r="V172">
            <v>0.9840000000000001</v>
          </cell>
          <cell r="W172">
            <v>1.0249999999999999</v>
          </cell>
          <cell r="X172">
            <v>1.0369999999999999</v>
          </cell>
          <cell r="Y172">
            <v>1.0429999999999999</v>
          </cell>
          <cell r="Z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</row>
        <row r="173">
          <cell r="E173" t="str">
            <v>См/м отчет</v>
          </cell>
          <cell r="I173">
            <v>7263807887.0258503</v>
          </cell>
          <cell r="J173">
            <v>7858019378.983223</v>
          </cell>
          <cell r="K173">
            <v>8479665279.3967113</v>
          </cell>
          <cell r="L173">
            <v>9141136961.5942135</v>
          </cell>
          <cell r="M173">
            <v>32742629510</v>
          </cell>
          <cell r="N173">
            <v>7053422127.5888824</v>
          </cell>
          <cell r="O173">
            <v>8206449010.1942072</v>
          </cell>
          <cell r="P173">
            <v>8713005997.1436958</v>
          </cell>
          <cell r="Q173">
            <v>9643831907.0732117</v>
          </cell>
          <cell r="R173">
            <v>33616709037</v>
          </cell>
          <cell r="S173">
            <v>7855894007</v>
          </cell>
          <cell r="T173">
            <v>8836683684</v>
          </cell>
          <cell r="U173">
            <v>9501864982</v>
          </cell>
          <cell r="V173">
            <v>11136195722</v>
          </cell>
          <cell r="W173">
            <v>37330638395</v>
          </cell>
          <cell r="X173">
            <v>8883113606</v>
          </cell>
          <cell r="Y173">
            <v>9325062328.7983665</v>
          </cell>
          <cell r="Z173">
            <v>11057830149.559179</v>
          </cell>
          <cell r="AA173">
            <v>12400967503.982805</v>
          </cell>
          <cell r="AB173">
            <v>0</v>
          </cell>
          <cell r="AC173">
            <v>9642972199.6020489</v>
          </cell>
          <cell r="AD173">
            <v>11372006506.679804</v>
          </cell>
          <cell r="AE173">
            <v>11326236813.865486</v>
          </cell>
          <cell r="AF173">
            <v>12814318191.854939</v>
          </cell>
          <cell r="AG173">
            <v>0</v>
          </cell>
          <cell r="AH173">
            <v>9974733938.7142544</v>
          </cell>
          <cell r="AI173">
            <v>11819676887.085197</v>
          </cell>
          <cell r="AJ173">
            <v>11771229919.915277</v>
          </cell>
          <cell r="AK173">
            <v>13268011891.107096</v>
          </cell>
          <cell r="AL173">
            <v>0</v>
          </cell>
          <cell r="AM173">
            <v>10405391566.390684</v>
          </cell>
          <cell r="AN173">
            <v>12253421685.223007</v>
          </cell>
          <cell r="AO173">
            <v>12209837688.093349</v>
          </cell>
          <cell r="AP173">
            <v>13742954276.845058</v>
          </cell>
          <cell r="AQ173">
            <v>0</v>
          </cell>
          <cell r="AR173">
            <v>10880255035.000572</v>
          </cell>
          <cell r="AS173">
            <v>12722093104.277178</v>
          </cell>
          <cell r="AT173">
            <v>12684061199.962952</v>
          </cell>
          <cell r="AU173">
            <v>14252156170.860403</v>
          </cell>
          <cell r="AV173">
            <v>0</v>
          </cell>
          <cell r="AW173">
            <v>11363752957.047314</v>
          </cell>
          <cell r="AX173">
            <v>13323976012.254509</v>
          </cell>
          <cell r="AY173">
            <v>13230517926.71188</v>
          </cell>
          <cell r="AZ173">
            <v>14819842135.012743</v>
          </cell>
          <cell r="BA173">
            <v>0</v>
          </cell>
          <cell r="BB173">
            <v>11887827771.754898</v>
          </cell>
          <cell r="BC173">
            <v>13922844899.607233</v>
          </cell>
          <cell r="BD173">
            <v>13837263878.524685</v>
          </cell>
          <cell r="BE173">
            <v>15449827001.774601</v>
          </cell>
        </row>
        <row r="174">
          <cell r="E174" t="str">
            <v>См/м прогноз</v>
          </cell>
          <cell r="I174">
            <v>7263807887.0258503</v>
          </cell>
          <cell r="J174">
            <v>7858019378.983223</v>
          </cell>
          <cell r="K174">
            <v>8479665279.3967113</v>
          </cell>
          <cell r="L174">
            <v>9141136961.5942135</v>
          </cell>
          <cell r="M174">
            <v>32742629510</v>
          </cell>
          <cell r="N174">
            <v>7229134212</v>
          </cell>
          <cell r="O174">
            <v>8188553781</v>
          </cell>
          <cell r="P174">
            <v>8735128104</v>
          </cell>
          <cell r="Q174">
            <v>10131003044</v>
          </cell>
          <cell r="R174">
            <v>34283819141</v>
          </cell>
          <cell r="S174">
            <v>8101258947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9325062328.7983665</v>
          </cell>
          <cell r="Z174">
            <v>11057830149.559181</v>
          </cell>
          <cell r="AA174">
            <v>12400967503.982805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E175">
            <v>0</v>
          </cell>
          <cell r="I175">
            <v>7263807960.0202703</v>
          </cell>
          <cell r="J175">
            <v>7858019456.3920145</v>
          </cell>
          <cell r="K175">
            <v>8479665359.7013216</v>
          </cell>
          <cell r="L175">
            <v>9141137037.8863945</v>
          </cell>
          <cell r="M175">
            <v>32742629815</v>
          </cell>
          <cell r="N175">
            <v>7053422334.0708952</v>
          </cell>
          <cell r="O175">
            <v>8206449253.3629627</v>
          </cell>
          <cell r="P175">
            <v>8713006250.9039707</v>
          </cell>
          <cell r="Q175">
            <v>9643832168.6621704</v>
          </cell>
          <cell r="R175">
            <v>33616710002</v>
          </cell>
          <cell r="S175">
            <v>7855977538</v>
          </cell>
          <cell r="T175">
            <v>8836699907</v>
          </cell>
          <cell r="U175">
            <v>9501837222</v>
          </cell>
          <cell r="V175">
            <v>11136360564</v>
          </cell>
          <cell r="W175">
            <v>37330875231</v>
          </cell>
          <cell r="X175">
            <v>8883171578</v>
          </cell>
          <cell r="Y175">
            <v>11000708557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E176" t="str">
            <v>Сг/г отчет</v>
          </cell>
          <cell r="I176">
            <v>7263807960.0202703</v>
          </cell>
          <cell r="J176">
            <v>7858019456.3920145</v>
          </cell>
          <cell r="K176">
            <v>8479665359.7013216</v>
          </cell>
          <cell r="L176">
            <v>9141137037.8863945</v>
          </cell>
          <cell r="M176">
            <v>32742629815</v>
          </cell>
          <cell r="N176">
            <v>7229210062</v>
          </cell>
          <cell r="O176">
            <v>8188601866</v>
          </cell>
          <cell r="P176">
            <v>8735162845</v>
          </cell>
          <cell r="Q176">
            <v>10131087633</v>
          </cell>
          <cell r="R176">
            <v>34284062406</v>
          </cell>
          <cell r="S176">
            <v>8101325933</v>
          </cell>
          <cell r="T176">
            <v>9072947376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E177" t="str">
            <v>Сг/г расчет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0.96909825886389445</v>
          </cell>
          <cell r="O177">
            <v>1.0299217589358067</v>
          </cell>
          <cell r="P177">
            <v>1.0024562931125338</v>
          </cell>
          <cell r="Q177">
            <v>0.9924671928953489</v>
          </cell>
          <cell r="R177">
            <v>1.0006778547868096</v>
          </cell>
          <cell r="S177">
            <v>1.0489375514766168</v>
          </cell>
          <cell r="T177">
            <v>1.0267805529960499</v>
          </cell>
          <cell r="U177">
            <v>1.0571124937540479</v>
          </cell>
          <cell r="V177">
            <v>1.1171001581998627</v>
          </cell>
          <cell r="W177">
            <v>1.062311859304355</v>
          </cell>
          <cell r="X177">
            <v>1.0573851067760001</v>
          </cell>
          <cell r="Y177">
            <v>1.1624866085352004</v>
          </cell>
          <cell r="Z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E178" t="str">
            <v>CИД к соотв.кв. уточн.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0.9932504466951616</v>
          </cell>
          <cell r="O178">
            <v>1.0276818849028639</v>
          </cell>
          <cell r="P178">
            <v>1.0050054726432154</v>
          </cell>
          <cell r="Q178">
            <v>1.0426116846758782</v>
          </cell>
          <cell r="R178">
            <v>1.0205431173893009</v>
          </cell>
          <cell r="S178">
            <v>1.081696701240624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E179" t="str">
            <v>CИД к соотв.кв. прогноз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1.0573851067760001</v>
          </cell>
          <cell r="Y179">
            <v>1.0552652491244507</v>
          </cell>
          <cell r="Z179">
            <v>1.1637570599458937</v>
          </cell>
          <cell r="AA179">
            <v>1.1135565728781127</v>
          </cell>
          <cell r="AB179">
            <v>1.0965851491836023</v>
          </cell>
          <cell r="AC179">
            <v>1.0855325842724648</v>
          </cell>
          <cell r="AD179">
            <v>1.0337521849393545</v>
          </cell>
          <cell r="AE179">
            <v>1.0242729957574006</v>
          </cell>
          <cell r="AF179">
            <v>1.0333321321694762</v>
          </cell>
          <cell r="AG179">
            <v>1.0439476968237178</v>
          </cell>
          <cell r="AH179">
            <v>1.0344045105850141</v>
          </cell>
          <cell r="AI179">
            <v>1.039365997560979</v>
          </cell>
          <cell r="AJ179">
            <v>1.0392886987410535</v>
          </cell>
          <cell r="AK179">
            <v>1.0354052156704314</v>
          </cell>
          <cell r="AL179">
            <v>1.0371136873690157</v>
          </cell>
          <cell r="AM179">
            <v>1.0431748486047279</v>
          </cell>
          <cell r="AN179">
            <v>1.0366968405550698</v>
          </cell>
          <cell r="AO179">
            <v>1.0372609974626363</v>
          </cell>
          <cell r="AP179">
            <v>1.0357960476396839</v>
          </cell>
          <cell r="AQ179">
            <v>1.0382281382195577</v>
          </cell>
          <cell r="AR179">
            <v>1.0456362901463212</v>
          </cell>
          <cell r="AS179">
            <v>1.0382482078144233</v>
          </cell>
          <cell r="AT179">
            <v>1.0388394607679388</v>
          </cell>
          <cell r="AU179">
            <v>1.0370518509890758</v>
          </cell>
          <cell r="AV179">
            <v>1.0399385718424929</v>
          </cell>
          <cell r="AW179">
            <v>1.0444381055858878</v>
          </cell>
          <cell r="AX179">
            <v>1.0473100537029538</v>
          </cell>
          <cell r="AY179">
            <v>1.0430821578462997</v>
          </cell>
          <cell r="AZ179">
            <v>1.0398315845930046</v>
          </cell>
          <cell r="BA179">
            <v>1.0436620112084329</v>
          </cell>
          <cell r="BB179">
            <v>1.0461181105123001</v>
          </cell>
          <cell r="BC179">
            <v>1.0449467101113004</v>
          </cell>
          <cell r="BD179">
            <v>1.045859576713003</v>
          </cell>
          <cell r="BE179">
            <v>1.0425095531398059</v>
          </cell>
        </row>
        <row r="180">
          <cell r="E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1.1415730090503908</v>
          </cell>
          <cell r="Z180">
            <v>1.1180166995678469</v>
          </cell>
          <cell r="AA180">
            <v>1.0949274364808872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E181" t="str">
            <v>индекс (к базе)10+11+12</v>
          </cell>
          <cell r="I181">
            <v>1.1012978767553248</v>
          </cell>
          <cell r="J181">
            <v>1.0229518338513197</v>
          </cell>
          <cell r="K181">
            <v>1.0215620819218982</v>
          </cell>
          <cell r="L181">
            <v>1.0202433004914719</v>
          </cell>
          <cell r="M181">
            <v>0</v>
          </cell>
          <cell r="N181">
            <v>1.0150255634040179</v>
          </cell>
          <cell r="O181">
            <v>1.0031073068728438</v>
          </cell>
          <cell r="P181">
            <v>1.0211654615650791</v>
          </cell>
          <cell r="Q181">
            <v>0.99985239811801474</v>
          </cell>
          <cell r="R181">
            <v>0</v>
          </cell>
          <cell r="S181">
            <v>0.9893712339526316</v>
          </cell>
          <cell r="T181">
            <v>0.98409943086181062</v>
          </cell>
          <cell r="U181">
            <v>1.0011448054088106</v>
          </cell>
          <cell r="V181">
            <v>0.98561614357559757</v>
          </cell>
          <cell r="W181">
            <v>0</v>
          </cell>
          <cell r="X181">
            <v>1.0032646058279437</v>
          </cell>
          <cell r="Y181">
            <v>1.0118112503666514</v>
          </cell>
          <cell r="Z181">
            <v>1.0172275141730096</v>
          </cell>
          <cell r="AA181">
            <v>0.98274040947917818</v>
          </cell>
          <cell r="AB181">
            <v>0</v>
          </cell>
          <cell r="AC181">
            <v>1.0105468611465429</v>
          </cell>
          <cell r="AD181">
            <v>1.0221933469484892</v>
          </cell>
          <cell r="AE181">
            <v>1.0175628908489851</v>
          </cell>
          <cell r="AF181">
            <v>0.98569123541206916</v>
          </cell>
          <cell r="AG181">
            <v>0</v>
          </cell>
          <cell r="AH181">
            <v>1.0092682111383859</v>
          </cell>
          <cell r="AI181">
            <v>1.0209432230038296</v>
          </cell>
          <cell r="AJ181">
            <v>1.0163227076639514</v>
          </cell>
          <cell r="AK181">
            <v>0.98657046815402205</v>
          </cell>
          <cell r="AL181">
            <v>0</v>
          </cell>
          <cell r="AM181">
            <v>1.0119923280303662</v>
          </cell>
          <cell r="AN181">
            <v>1.0185950556173786</v>
          </cell>
          <cell r="AO181">
            <v>1.0169213144007803</v>
          </cell>
          <cell r="AP181">
            <v>0.98530054747874374</v>
          </cell>
          <cell r="AQ181">
            <v>0</v>
          </cell>
          <cell r="AR181">
            <v>1.0140891992640721</v>
          </cell>
          <cell r="AS181">
            <v>1.0194981256189124</v>
          </cell>
          <cell r="AT181">
            <v>1.0178184813151328</v>
          </cell>
          <cell r="AU181">
            <v>0.98618023966772106</v>
          </cell>
          <cell r="AV181">
            <v>0</v>
          </cell>
          <cell r="AW181">
            <v>1.0136824970817429</v>
          </cell>
          <cell r="AX181">
            <v>1.0434871604393843</v>
          </cell>
          <cell r="AY181">
            <v>0.9818463300850313</v>
          </cell>
          <cell r="AZ181">
            <v>0.98677065113070994</v>
          </cell>
          <cell r="BA181">
            <v>0</v>
          </cell>
          <cell r="BB181">
            <v>1.0281199112348991</v>
          </cell>
          <cell r="BC181">
            <v>1.0437640639877275</v>
          </cell>
          <cell r="BD181">
            <v>0.98213255640180397</v>
          </cell>
          <cell r="BE181">
            <v>0.98765107415847664</v>
          </cell>
        </row>
        <row r="182">
          <cell r="E182" t="str">
            <v>м/м пересчет Росстата для гг10+11+12</v>
          </cell>
          <cell r="I182">
            <v>1.2321745569996947</v>
          </cell>
          <cell r="J182">
            <v>1.2083199646685439</v>
          </cell>
          <cell r="K182">
            <v>1.1862319495935612</v>
          </cell>
          <cell r="L182">
            <v>1.1741633040646773</v>
          </cell>
          <cell r="M182">
            <v>1.2000188750670511</v>
          </cell>
          <cell r="N182">
            <v>1.0821829355994987</v>
          </cell>
          <cell r="O182">
            <v>1.0611893680135278</v>
          </cell>
          <cell r="P182">
            <v>1.0607773624063872</v>
          </cell>
          <cell r="Q182">
            <v>1.0395763335671069</v>
          </cell>
          <cell r="R182">
            <v>1.0608245204482194</v>
          </cell>
          <cell r="S182">
            <v>1.0133591246554809</v>
          </cell>
          <cell r="T182">
            <v>0.99468237600279208</v>
          </cell>
          <cell r="U182">
            <v>0.97376183694828911</v>
          </cell>
          <cell r="V182">
            <v>0.95972936005469289</v>
          </cell>
          <cell r="W182">
            <v>0.98517262160997621</v>
          </cell>
          <cell r="X182">
            <v>0.9696120211593604</v>
          </cell>
          <cell r="Y182">
            <v>0.99638931265525732</v>
          </cell>
          <cell r="Z182">
            <v>1.021551578498759</v>
          </cell>
          <cell r="AA182">
            <v>1.0147717802252718</v>
          </cell>
          <cell r="AB182">
            <v>0</v>
          </cell>
          <cell r="AC182">
            <v>1.0221446893839932</v>
          </cell>
          <cell r="AD182">
            <v>1.0326303604926241</v>
          </cell>
          <cell r="AE182">
            <v>1.0329744559397818</v>
          </cell>
          <cell r="AF182">
            <v>1.0360840199142733</v>
          </cell>
          <cell r="AG182">
            <v>0</v>
          </cell>
          <cell r="AH182">
            <v>1.0347658959558286</v>
          </cell>
          <cell r="AI182">
            <v>1.0335028546282023</v>
          </cell>
          <cell r="AJ182">
            <v>1.0322399710274324</v>
          </cell>
          <cell r="AK182">
            <v>1.0331618679823691</v>
          </cell>
          <cell r="AL182">
            <v>0</v>
          </cell>
          <cell r="AM182">
            <v>1.0359477537271091</v>
          </cell>
          <cell r="AN182">
            <v>1.033565412557196</v>
          </cell>
          <cell r="AO182">
            <v>1.0341753473103543</v>
          </cell>
          <cell r="AP182">
            <v>1.0328448488237025</v>
          </cell>
          <cell r="AQ182">
            <v>0</v>
          </cell>
          <cell r="AR182">
            <v>1.0349836918781883</v>
          </cell>
          <cell r="AS182">
            <v>1.035899677861813</v>
          </cell>
          <cell r="AT182">
            <v>1.0368159384762197</v>
          </cell>
          <cell r="AU182">
            <v>1.0377417152280919</v>
          </cell>
          <cell r="AV182">
            <v>0</v>
          </cell>
          <cell r="AW182">
            <v>1.0373288489661361</v>
          </cell>
          <cell r="AX182">
            <v>1.060819200314119</v>
          </cell>
          <cell r="AY182">
            <v>1.0242096768891151</v>
          </cell>
          <cell r="AZ182">
            <v>1.0248228560113646</v>
          </cell>
          <cell r="BA182">
            <v>0</v>
          </cell>
          <cell r="BB182">
            <v>1.0394189371792368</v>
          </cell>
          <cell r="BC182">
            <v>1.0396947611690581</v>
          </cell>
          <cell r="BD182">
            <v>1.0399978513705888</v>
          </cell>
          <cell r="BE182">
            <v>1.0409257651225083</v>
          </cell>
        </row>
        <row r="183">
          <cell r="E183">
            <v>0</v>
          </cell>
          <cell r="I183">
            <v>1.0301605533896261</v>
          </cell>
          <cell r="J183">
            <v>1.0139200934104795</v>
          </cell>
          <cell r="K183">
            <v>1.0269044836976935</v>
          </cell>
          <cell r="L183">
            <v>1.0262950581259109</v>
          </cell>
          <cell r="M183">
            <v>1.0242067447723917</v>
          </cell>
          <cell r="N183">
            <v>1.04403913796339</v>
          </cell>
          <cell r="O183">
            <v>1.0354131901292059</v>
          </cell>
          <cell r="P183">
            <v>1.0505766273241846</v>
          </cell>
          <cell r="Q183">
            <v>1.0750017471223297</v>
          </cell>
          <cell r="R183">
            <v>1.0533216781771675</v>
          </cell>
          <cell r="S183">
            <v>1.0539271766102871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</row>
        <row r="184">
          <cell r="E184" t="str">
            <v>м/м расчет10+11+12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1498874357.2710495</v>
          </cell>
          <cell r="Z184">
            <v>1632723965.2953494</v>
          </cell>
          <cell r="AA184">
            <v>1707491728.9243214</v>
          </cell>
          <cell r="AB184">
            <v>6425806062.2196703</v>
          </cell>
          <cell r="AC184">
            <v>1441521530.421205</v>
          </cell>
          <cell r="AD184">
            <v>1737218018.671901</v>
          </cell>
          <cell r="AE184">
            <v>1686562149.7508066</v>
          </cell>
          <cell r="AF184">
            <v>1769091400.5780005</v>
          </cell>
          <cell r="AG184">
            <v>6634393099.4219131</v>
          </cell>
          <cell r="AH184">
            <v>1491636264.0627885</v>
          </cell>
          <cell r="AI184">
            <v>1795414241.7208149</v>
          </cell>
          <cell r="AJ184">
            <v>1740937013.3479044</v>
          </cell>
          <cell r="AK184">
            <v>1827755910.2902997</v>
          </cell>
          <cell r="AL184">
            <v>6855743429.4218073</v>
          </cell>
          <cell r="AM184">
            <v>1552986019.3874669</v>
          </cell>
          <cell r="AN184">
            <v>1855680439.6852438</v>
          </cell>
          <cell r="AO184">
            <v>1800434407.1466558</v>
          </cell>
          <cell r="AP184">
            <v>1887787277.9340801</v>
          </cell>
          <cell r="AQ184">
            <v>7096888144.1534472</v>
          </cell>
          <cell r="AR184">
            <v>1610530903.8777621</v>
          </cell>
          <cell r="AS184">
            <v>1922303041.3665011</v>
          </cell>
          <cell r="AT184">
            <v>1866719006.1843708</v>
          </cell>
          <cell r="AU184">
            <v>1959035348.9449418</v>
          </cell>
          <cell r="AV184">
            <v>7358588300.3735752</v>
          </cell>
          <cell r="AW184">
            <v>1673985887.3362553</v>
          </cell>
          <cell r="AX184">
            <v>2040974314.1717637</v>
          </cell>
          <cell r="AY184">
            <v>1911911670.1668637</v>
          </cell>
          <cell r="AZ184">
            <v>2007664201.3329749</v>
          </cell>
          <cell r="BA184">
            <v>7634536073.0078583</v>
          </cell>
          <cell r="BB184">
            <v>1739972631.8680913</v>
          </cell>
          <cell r="BC184">
            <v>2121990302.124994</v>
          </cell>
          <cell r="BD184">
            <v>1988384028.9838915</v>
          </cell>
          <cell r="BE184">
            <v>2089829394.8815951</v>
          </cell>
        </row>
        <row r="185">
          <cell r="E185" t="str">
            <v>10+11+12м/м прогноз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</row>
        <row r="186">
          <cell r="E186">
            <v>0</v>
          </cell>
          <cell r="I186">
            <v>1234804067.7447667</v>
          </cell>
          <cell r="J186">
            <v>1410293575.9582474</v>
          </cell>
          <cell r="K186">
            <v>1513545990.7389684</v>
          </cell>
          <cell r="L186">
            <v>1702529004.5580175</v>
          </cell>
          <cell r="M186">
            <v>5861172639</v>
          </cell>
          <cell r="N186">
            <v>1361485819.5650356</v>
          </cell>
          <cell r="O186">
            <v>1515425105.5158551</v>
          </cell>
          <cell r="P186">
            <v>1597344718.4896836</v>
          </cell>
          <cell r="Q186">
            <v>1785961401.4294252</v>
          </cell>
          <cell r="R186">
            <v>6260217046</v>
          </cell>
          <cell r="S186">
            <v>1380898801</v>
          </cell>
          <cell r="T186">
            <v>1522306193</v>
          </cell>
          <cell r="U186">
            <v>1586764876</v>
          </cell>
          <cell r="V186">
            <v>1677713143</v>
          </cell>
          <cell r="W186">
            <v>6167683013</v>
          </cell>
          <cell r="X186">
            <v>1403273091</v>
          </cell>
          <cell r="Y186">
            <v>1682317277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</row>
        <row r="187">
          <cell r="E187" t="str">
            <v>10+11+12г/г отчет</v>
          </cell>
          <cell r="I187">
            <v>1234804067.7447667</v>
          </cell>
          <cell r="J187">
            <v>1410293575.9582474</v>
          </cell>
          <cell r="K187">
            <v>1513545990.7389684</v>
          </cell>
          <cell r="L187">
            <v>1702529004.5580175</v>
          </cell>
          <cell r="M187">
            <v>5861172639</v>
          </cell>
          <cell r="N187">
            <v>1352899293</v>
          </cell>
          <cell r="O187">
            <v>1537636219</v>
          </cell>
          <cell r="P187">
            <v>1590889879</v>
          </cell>
          <cell r="Q187">
            <v>1826767334</v>
          </cell>
          <cell r="R187">
            <v>6308192725</v>
          </cell>
          <cell r="S187">
            <v>1403560455</v>
          </cell>
          <cell r="T187">
            <v>1548322099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</row>
        <row r="188">
          <cell r="E188" t="str">
            <v>10+11+12г/г расчет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1.0553982846432435</v>
          </cell>
          <cell r="O188">
            <v>1.0370712658796561</v>
          </cell>
          <cell r="P188">
            <v>1.0060542572671562</v>
          </cell>
          <cell r="Q188">
            <v>0.96837294242773264</v>
          </cell>
          <cell r="R188">
            <v>1.0140509216437776</v>
          </cell>
          <cell r="S188">
            <v>0.97089155717487274</v>
          </cell>
          <cell r="T188">
            <v>0.97545648347639391</v>
          </cell>
          <cell r="U188">
            <v>0.96797920344452426</v>
          </cell>
          <cell r="V188">
            <v>0.93178727688095819</v>
          </cell>
          <cell r="W188">
            <v>0.95633310176064945</v>
          </cell>
          <cell r="X188">
            <v>0.98460767233510782</v>
          </cell>
          <cell r="Y188">
            <v>1.0289640198056347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</row>
        <row r="189">
          <cell r="E189" t="str">
            <v>10+11+12ИД к соотв.кв. уточн.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1.0494231465065156</v>
          </cell>
          <cell r="O189">
            <v>1.0530048692533125</v>
          </cell>
          <cell r="P189">
            <v>1.0004992382399049</v>
          </cell>
          <cell r="Q189">
            <v>0.99811262181389038</v>
          </cell>
          <cell r="R189">
            <v>1.0217847515171077</v>
          </cell>
          <cell r="S189">
            <v>0.98436247680084832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</row>
        <row r="190">
          <cell r="E190" t="str">
            <v>ИД к соотв.кв. прогноз10+11+12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0.98455157700280194</v>
          </cell>
          <cell r="Y190">
            <v>1.029003826503718</v>
          </cell>
          <cell r="Z190">
            <v>1.0177495098304308</v>
          </cell>
          <cell r="AA190">
            <v>1.0147800201501829</v>
          </cell>
          <cell r="AB190">
            <v>1.0113863033292878</v>
          </cell>
          <cell r="AC190">
            <v>1.0272565900867867</v>
          </cell>
          <cell r="AD190">
            <v>1.0326339997944995</v>
          </cell>
          <cell r="AE190">
            <v>1.0329744559397818</v>
          </cell>
          <cell r="AF190">
            <v>1.0360761171548898</v>
          </cell>
          <cell r="AG190">
            <v>1.032230412029955</v>
          </cell>
          <cell r="AH190">
            <v>1.0347651648511558</v>
          </cell>
          <cell r="AI190">
            <v>1.0334996658009596</v>
          </cell>
          <cell r="AJ190">
            <v>1.0322400592264755</v>
          </cell>
          <cell r="AK190">
            <v>1.0331608133379271</v>
          </cell>
          <cell r="AL190">
            <v>1.033416029705142</v>
          </cell>
          <cell r="AM190">
            <v>1.041129165871564</v>
          </cell>
          <cell r="AN190">
            <v>1.0335667371707304</v>
          </cell>
          <cell r="AO190">
            <v>1.0341755005164346</v>
          </cell>
          <cell r="AP190">
            <v>1.0328443022975895</v>
          </cell>
          <cell r="AQ190">
            <v>1.0354236014328091</v>
          </cell>
          <cell r="AR190">
            <v>1.0370543480571655</v>
          </cell>
          <cell r="AS190">
            <v>1.0359019798110054</v>
          </cell>
          <cell r="AT190">
            <v>1.0368158921950195</v>
          </cell>
          <cell r="AU190">
            <v>1.0377415781129919</v>
          </cell>
          <cell r="AV190">
            <v>1.0368782405609998</v>
          </cell>
          <cell r="AW190">
            <v>1.0394000408844744</v>
          </cell>
          <cell r="AX190">
            <v>1.0617339047234213</v>
          </cell>
          <cell r="AY190">
            <v>1.0242096768891147</v>
          </cell>
          <cell r="AZ190">
            <v>1.0248228560113644</v>
          </cell>
          <cell r="BA190">
            <v>1.0374305271321902</v>
          </cell>
          <cell r="BB190">
            <v>1.0394189371792364</v>
          </cell>
          <cell r="BC190">
            <v>1.0396947611690581</v>
          </cell>
          <cell r="BD190">
            <v>1.0399978513705885</v>
          </cell>
          <cell r="BE190">
            <v>1.0409257651225077</v>
          </cell>
        </row>
        <row r="191">
          <cell r="E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1.0105999999999999</v>
          </cell>
          <cell r="Y191">
            <v>1.0273000000000001</v>
          </cell>
          <cell r="Z191">
            <v>1</v>
          </cell>
          <cell r="AA191">
            <v>1</v>
          </cell>
          <cell r="AB191">
            <v>0</v>
          </cell>
          <cell r="AC191">
            <v>1.0049999999999999</v>
          </cell>
          <cell r="AD191">
            <v>1</v>
          </cell>
          <cell r="AE191">
            <v>1</v>
          </cell>
          <cell r="AF191">
            <v>1</v>
          </cell>
          <cell r="AG191">
            <v>0</v>
          </cell>
          <cell r="AH191">
            <v>1</v>
          </cell>
          <cell r="AI191">
            <v>1</v>
          </cell>
          <cell r="AJ191">
            <v>1</v>
          </cell>
          <cell r="AK191">
            <v>1</v>
          </cell>
          <cell r="AL191">
            <v>0</v>
          </cell>
          <cell r="AM191">
            <v>1.0049999999999999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1.002</v>
          </cell>
          <cell r="AS191">
            <v>1</v>
          </cell>
          <cell r="AT191">
            <v>1</v>
          </cell>
          <cell r="AU191">
            <v>1</v>
          </cell>
          <cell r="AV191">
            <v>0</v>
          </cell>
          <cell r="AW191">
            <v>1.002</v>
          </cell>
          <cell r="AX191">
            <v>1</v>
          </cell>
          <cell r="AY191">
            <v>1</v>
          </cell>
          <cell r="AZ191">
            <v>1</v>
          </cell>
          <cell r="BA191">
            <v>0</v>
          </cell>
          <cell r="BB191">
            <v>1</v>
          </cell>
          <cell r="BC191">
            <v>1</v>
          </cell>
          <cell r="BD191">
            <v>1</v>
          </cell>
          <cell r="BE191">
            <v>1</v>
          </cell>
        </row>
        <row r="192">
          <cell r="E192" t="str">
            <v>10индекс (к базе)</v>
          </cell>
          <cell r="I192">
            <v>1.1064422650694044</v>
          </cell>
          <cell r="J192">
            <v>1.0188383410082371</v>
          </cell>
          <cell r="K192">
            <v>1.0272695571721855</v>
          </cell>
          <cell r="L192">
            <v>1.0147012583904798</v>
          </cell>
          <cell r="M192">
            <v>0</v>
          </cell>
          <cell r="N192">
            <v>1.0161991279290061</v>
          </cell>
          <cell r="O192">
            <v>1.0031693596183957</v>
          </cell>
          <cell r="P192">
            <v>1.0235186200390698</v>
          </cell>
          <cell r="Q192">
            <v>0.99558603749278185</v>
          </cell>
          <cell r="R192">
            <v>0</v>
          </cell>
          <cell r="S192">
            <v>0.99048396889777401</v>
          </cell>
          <cell r="T192">
            <v>0.98360610115407865</v>
          </cell>
          <cell r="U192">
            <v>1.0018585932490929</v>
          </cell>
          <cell r="V192">
            <v>0.9795170181441305</v>
          </cell>
          <cell r="W192">
            <v>0</v>
          </cell>
          <cell r="X192">
            <v>1.0006033893765733</v>
          </cell>
          <cell r="Y192">
            <v>1.0081138111823913</v>
          </cell>
          <cell r="Z192">
            <v>0</v>
          </cell>
          <cell r="AA192" t="e">
            <v>#DIV/0!</v>
          </cell>
          <cell r="AB192">
            <v>0</v>
          </cell>
          <cell r="AC192" t="e">
            <v>#DIV/0!</v>
          </cell>
          <cell r="AD192" t="e">
            <v>#DIV/0!</v>
          </cell>
          <cell r="AE192" t="e">
            <v>#DIV/0!</v>
          </cell>
          <cell r="AF192" t="e">
            <v>#DIV/0!</v>
          </cell>
          <cell r="AG192">
            <v>0</v>
          </cell>
          <cell r="AH192" t="e">
            <v>#DIV/0!</v>
          </cell>
          <cell r="AI192" t="e">
            <v>#DIV/0!</v>
          </cell>
          <cell r="AJ192" t="e">
            <v>#DIV/0!</v>
          </cell>
          <cell r="AK192" t="e">
            <v>#DIV/0!</v>
          </cell>
          <cell r="AL192">
            <v>0</v>
          </cell>
          <cell r="AM192" t="e">
            <v>#DIV/0!</v>
          </cell>
          <cell r="AN192" t="e">
            <v>#DIV/0!</v>
          </cell>
          <cell r="AO192" t="e">
            <v>#DIV/0!</v>
          </cell>
          <cell r="AP192" t="e">
            <v>#DIV/0!</v>
          </cell>
          <cell r="AQ192">
            <v>0</v>
          </cell>
          <cell r="AR192" t="e">
            <v>#DIV/0!</v>
          </cell>
          <cell r="AS192" t="e">
            <v>#DIV/0!</v>
          </cell>
          <cell r="AT192" t="e">
            <v>#DIV/0!</v>
          </cell>
          <cell r="AU192" t="e">
            <v>#DIV/0!</v>
          </cell>
          <cell r="AV192">
            <v>0</v>
          </cell>
          <cell r="AW192" t="e">
            <v>#DIV/0!</v>
          </cell>
          <cell r="AX192" t="e">
            <v>#DIV/0!</v>
          </cell>
          <cell r="AY192" t="e">
            <v>#DIV/0!</v>
          </cell>
          <cell r="AZ192" t="e">
            <v>#DIV/0!</v>
          </cell>
          <cell r="BA192">
            <v>0</v>
          </cell>
          <cell r="BB192" t="e">
            <v>#DIV/0!</v>
          </cell>
          <cell r="BC192" t="e">
            <v>#DIV/0!</v>
          </cell>
          <cell r="BD192" t="e">
            <v>#DIV/0!</v>
          </cell>
          <cell r="BE192" t="e">
            <v>#DIV/0!</v>
          </cell>
        </row>
        <row r="193">
          <cell r="E193" t="str">
            <v>10м/м пересчет Росстата для гг</v>
          </cell>
          <cell r="I193">
            <v>1.2435655498631402</v>
          </cell>
          <cell r="J193">
            <v>1.2105088472815295</v>
          </cell>
          <cell r="K193">
            <v>1.1934217495884991</v>
          </cell>
          <cell r="L193">
            <v>1.1750508315145682</v>
          </cell>
          <cell r="M193">
            <v>1.2045999999999999</v>
          </cell>
          <cell r="N193">
            <v>1.0792118739087173</v>
          </cell>
          <cell r="O193">
            <v>1.0626143921617726</v>
          </cell>
          <cell r="P193">
            <v>1.0587343980999269</v>
          </cell>
          <cell r="Q193">
            <v>1.0387896688268274</v>
          </cell>
          <cell r="R193">
            <v>1.0595000000000001</v>
          </cell>
          <cell r="S193">
            <v>1.0124789538413166</v>
          </cell>
          <cell r="T193">
            <v>0.99331970280536575</v>
          </cell>
          <cell r="U193">
            <v>0.9711852489207996</v>
          </cell>
          <cell r="V193">
            <v>0.95694616145530675</v>
          </cell>
          <cell r="W193">
            <v>0.98319999999999996</v>
          </cell>
          <cell r="X193">
            <v>0.96366353033470553</v>
          </cell>
          <cell r="Y193">
            <v>0.98709211749793668</v>
          </cell>
          <cell r="Z193" t="e">
            <v>#NUM!</v>
          </cell>
          <cell r="AA193" t="e">
            <v>#NUM!</v>
          </cell>
          <cell r="AB193">
            <v>0</v>
          </cell>
          <cell r="AC193" t="e">
            <v>#NUM!</v>
          </cell>
          <cell r="AD193" t="e">
            <v>#NUM!</v>
          </cell>
          <cell r="AE193" t="e">
            <v>#NUM!</v>
          </cell>
          <cell r="AF193" t="e">
            <v>#NUM!</v>
          </cell>
          <cell r="AG193">
            <v>0</v>
          </cell>
          <cell r="AH193" t="e">
            <v>#NUM!</v>
          </cell>
          <cell r="AI193" t="e">
            <v>#NUM!</v>
          </cell>
          <cell r="AJ193" t="e">
            <v>#NUM!</v>
          </cell>
          <cell r="AK193" t="e">
            <v>#NUM!</v>
          </cell>
          <cell r="AL193">
            <v>0</v>
          </cell>
          <cell r="AM193" t="e">
            <v>#NUM!</v>
          </cell>
          <cell r="AN193" t="e">
            <v>#NUM!</v>
          </cell>
          <cell r="AO193" t="e">
            <v>#NUM!</v>
          </cell>
          <cell r="AP193" t="e">
            <v>#NUM!</v>
          </cell>
          <cell r="AQ193">
            <v>0</v>
          </cell>
          <cell r="AR193" t="e">
            <v>#NUM!</v>
          </cell>
          <cell r="AS193" t="e">
            <v>#NUM!</v>
          </cell>
          <cell r="AT193" t="e">
            <v>#NUM!</v>
          </cell>
          <cell r="AU193" t="e">
            <v>#NUM!</v>
          </cell>
          <cell r="AV193">
            <v>0</v>
          </cell>
          <cell r="AW193" t="e">
            <v>#NUM!</v>
          </cell>
          <cell r="AX193" t="e">
            <v>#NUM!</v>
          </cell>
          <cell r="AY193" t="e">
            <v>#NUM!</v>
          </cell>
          <cell r="AZ193" t="e">
            <v>#NUM!</v>
          </cell>
          <cell r="BA193">
            <v>0</v>
          </cell>
          <cell r="BB193" t="e">
            <v>#NUM!</v>
          </cell>
          <cell r="BC193" t="e">
            <v>#NUM!</v>
          </cell>
          <cell r="BD193" t="e">
            <v>#NUM!</v>
          </cell>
          <cell r="BE193" t="e">
            <v>#NUM!</v>
          </cell>
        </row>
        <row r="194">
          <cell r="E194">
            <v>0</v>
          </cell>
          <cell r="I194">
            <v>1.0341687086836568</v>
          </cell>
          <cell r="J194">
            <v>1.0246268179456897</v>
          </cell>
          <cell r="K194">
            <v>1.0349784606593593</v>
          </cell>
          <cell r="L194">
            <v>1.0296169323615456</v>
          </cell>
          <cell r="M194">
            <v>1.0308394364102049</v>
          </cell>
          <cell r="N194">
            <v>1.0429999999999999</v>
          </cell>
          <cell r="O194">
            <v>1.0270000000000001</v>
          </cell>
          <cell r="P194">
            <v>1.05</v>
          </cell>
          <cell r="Q194">
            <v>1.1040000000000001</v>
          </cell>
          <cell r="R194">
            <v>1.056</v>
          </cell>
          <cell r="S194">
            <v>1.0549999999999999</v>
          </cell>
          <cell r="T194">
            <v>1.0409999999999999</v>
          </cell>
          <cell r="U194">
            <v>1.0509999999999999</v>
          </cell>
          <cell r="V194">
            <v>1.0209999999999999</v>
          </cell>
          <cell r="W194">
            <v>1.042</v>
          </cell>
          <cell r="X194">
            <v>1.0229999999999999</v>
          </cell>
          <cell r="Y194">
            <v>1.0469999999999999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</row>
        <row r="195">
          <cell r="E195" t="str">
            <v>10м/м отчет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</row>
        <row r="196">
          <cell r="E196" t="str">
            <v>10м/м прогноз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</row>
        <row r="197">
          <cell r="E197">
            <v>0</v>
          </cell>
          <cell r="I197">
            <v>1037115657.1300749</v>
          </cell>
          <cell r="J197">
            <v>1184509823.8521409</v>
          </cell>
          <cell r="K197">
            <v>1271231838.139924</v>
          </cell>
          <cell r="L197">
            <v>1429959240.8778601</v>
          </cell>
          <cell r="M197">
            <v>4922816560</v>
          </cell>
          <cell r="N197">
            <v>1130100963.0389068</v>
          </cell>
          <cell r="O197">
            <v>1257878228.7309737</v>
          </cell>
          <cell r="P197">
            <v>1325875582.9326317</v>
          </cell>
          <cell r="Q197">
            <v>1482436813.2974875</v>
          </cell>
          <cell r="R197">
            <v>5196291589</v>
          </cell>
          <cell r="S197">
            <v>1214930744</v>
          </cell>
          <cell r="T197">
            <v>1286714885</v>
          </cell>
          <cell r="U197">
            <v>1320657158</v>
          </cell>
          <cell r="V197">
            <v>1444747415</v>
          </cell>
          <cell r="W197">
            <v>5267050202</v>
          </cell>
          <cell r="X197">
            <v>1230864696</v>
          </cell>
          <cell r="Y197">
            <v>1373805719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</row>
        <row r="198">
          <cell r="E198" t="str">
            <v>10г/г отчет</v>
          </cell>
          <cell r="I198">
            <v>1037115657.1300749</v>
          </cell>
          <cell r="J198">
            <v>1184509823.8521409</v>
          </cell>
          <cell r="K198">
            <v>1271231838.139924</v>
          </cell>
          <cell r="L198">
            <v>1429959240.8778601</v>
          </cell>
          <cell r="M198">
            <v>4922816560</v>
          </cell>
          <cell r="N198">
            <v>1171966114</v>
          </cell>
          <cell r="O198">
            <v>1266650843</v>
          </cell>
          <cell r="P198">
            <v>1314947290</v>
          </cell>
          <cell r="Q198">
            <v>1491633100</v>
          </cell>
          <cell r="R198">
            <v>5245197347</v>
          </cell>
          <cell r="S198">
            <v>1236262095</v>
          </cell>
          <cell r="T198">
            <v>1309598297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</row>
        <row r="199">
          <cell r="E199" t="str">
            <v>10г/г расчет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1.0447340412110957</v>
          </cell>
          <cell r="O199">
            <v>1.0340213117836474</v>
          </cell>
          <cell r="P199">
            <v>0.99331893091953938</v>
          </cell>
          <cell r="Q199">
            <v>0.93903863143834787</v>
          </cell>
          <cell r="R199">
            <v>0.99957628146954847</v>
          </cell>
          <cell r="S199">
            <v>0.98261639864689942</v>
          </cell>
          <cell r="T199">
            <v>0.97583115373669249</v>
          </cell>
          <cell r="U199">
            <v>0.95560635489758161</v>
          </cell>
          <cell r="V199">
            <v>0.94864598290691882</v>
          </cell>
          <cell r="W199">
            <v>0.96369122824243936</v>
          </cell>
          <cell r="X199">
            <v>0.97324936277989127</v>
          </cell>
          <cell r="Y199">
            <v>1.0019372812387517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</row>
        <row r="200">
          <cell r="E200" t="str">
            <v>10ИД к соотв.кв. уточн.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1.0834367321918039</v>
          </cell>
          <cell r="O200">
            <v>1.0412327173927436</v>
          </cell>
          <cell r="P200">
            <v>0.98513167685712788</v>
          </cell>
          <cell r="Q200">
            <v>0.94486395121048261</v>
          </cell>
          <cell r="R200">
            <v>1.0089839590193561</v>
          </cell>
          <cell r="S200">
            <v>0.99986885143188964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</row>
        <row r="201">
          <cell r="E201" t="str">
            <v>10ИД к соотв.кв. прогноз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</row>
        <row r="202">
          <cell r="E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</row>
        <row r="203">
          <cell r="E203" t="str">
            <v>11индекс (к базе)</v>
          </cell>
          <cell r="I203">
            <v>1.04804302563054</v>
          </cell>
          <cell r="J203">
            <v>1.0281831025792276</v>
          </cell>
          <cell r="K203">
            <v>1.006562762109537</v>
          </cell>
          <cell r="L203">
            <v>1.0178285158744562</v>
          </cell>
          <cell r="M203">
            <v>0</v>
          </cell>
          <cell r="N203">
            <v>1.0169022600433109</v>
          </cell>
          <cell r="O203">
            <v>1.0112974742097904</v>
          </cell>
          <cell r="P203">
            <v>1.0156283167925662</v>
          </cell>
          <cell r="Q203">
            <v>1.0062696805678588</v>
          </cell>
          <cell r="R203">
            <v>0</v>
          </cell>
          <cell r="S203">
            <v>0.99985434307144594</v>
          </cell>
          <cell r="T203">
            <v>1.0061801696328141</v>
          </cell>
          <cell r="U203">
            <v>0.99193560329972752</v>
          </cell>
          <cell r="V203">
            <v>1.0095406755378655</v>
          </cell>
          <cell r="W203">
            <v>0</v>
          </cell>
          <cell r="X203">
            <v>1.0145035458531357</v>
          </cell>
          <cell r="Y203">
            <v>1.0079131396484255</v>
          </cell>
          <cell r="Z203">
            <v>0</v>
          </cell>
          <cell r="AA203" t="e">
            <v>#DIV/0!</v>
          </cell>
          <cell r="AB203">
            <v>0</v>
          </cell>
          <cell r="AC203" t="e">
            <v>#DIV/0!</v>
          </cell>
          <cell r="AD203" t="e">
            <v>#DIV/0!</v>
          </cell>
          <cell r="AE203" t="e">
            <v>#DIV/0!</v>
          </cell>
          <cell r="AF203" t="e">
            <v>#DIV/0!</v>
          </cell>
          <cell r="AG203">
            <v>0</v>
          </cell>
          <cell r="AH203" t="e">
            <v>#DIV/0!</v>
          </cell>
          <cell r="AI203" t="e">
            <v>#DIV/0!</v>
          </cell>
          <cell r="AJ203" t="e">
            <v>#DIV/0!</v>
          </cell>
          <cell r="AK203" t="e">
            <v>#DIV/0!</v>
          </cell>
          <cell r="AL203">
            <v>0</v>
          </cell>
          <cell r="AM203" t="e">
            <v>#DIV/0!</v>
          </cell>
          <cell r="AN203" t="e">
            <v>#DIV/0!</v>
          </cell>
          <cell r="AO203" t="e">
            <v>#DIV/0!</v>
          </cell>
          <cell r="AP203" t="e">
            <v>#DIV/0!</v>
          </cell>
          <cell r="AQ203">
            <v>0</v>
          </cell>
          <cell r="AR203" t="e">
            <v>#DIV/0!</v>
          </cell>
          <cell r="AS203" t="e">
            <v>#DIV/0!</v>
          </cell>
          <cell r="AT203" t="e">
            <v>#DIV/0!</v>
          </cell>
          <cell r="AU203" t="e">
            <v>#DIV/0!</v>
          </cell>
          <cell r="AV203">
            <v>0</v>
          </cell>
          <cell r="AW203" t="e">
            <v>#DIV/0!</v>
          </cell>
          <cell r="AX203" t="e">
            <v>#DIV/0!</v>
          </cell>
          <cell r="AY203" t="e">
            <v>#DIV/0!</v>
          </cell>
          <cell r="AZ203" t="e">
            <v>#DIV/0!</v>
          </cell>
          <cell r="BA203">
            <v>0</v>
          </cell>
          <cell r="BB203" t="e">
            <v>#DIV/0!</v>
          </cell>
          <cell r="BC203" t="e">
            <v>#DIV/0!</v>
          </cell>
          <cell r="BD203" t="e">
            <v>#DIV/0!</v>
          </cell>
          <cell r="BE203" t="e">
            <v>#DIV/0!</v>
          </cell>
        </row>
        <row r="204">
          <cell r="E204" t="str">
            <v>11м/м пересчет Росстата для гг</v>
          </cell>
          <cell r="I204">
            <v>1.1415426956239305</v>
          </cell>
          <cell r="J204">
            <v>1.1339475617024921</v>
          </cell>
          <cell r="K204">
            <v>1.1113273873074134</v>
          </cell>
          <cell r="L204">
            <v>1.1039897677414638</v>
          </cell>
          <cell r="M204">
            <v>1.1222000000000001</v>
          </cell>
          <cell r="N204">
            <v>1.0711866425575023</v>
          </cell>
          <cell r="O204">
            <v>1.0535947763663951</v>
          </cell>
          <cell r="P204">
            <v>1.0630839224171447</v>
          </cell>
          <cell r="Q204">
            <v>1.0510111500545485</v>
          </cell>
          <cell r="R204">
            <v>1.0597000000000001</v>
          </cell>
          <cell r="S204">
            <v>1.0333846734048584</v>
          </cell>
          <cell r="T204">
            <v>1.0290056021866312</v>
          </cell>
          <cell r="U204">
            <v>1.008139600816566</v>
          </cell>
          <cell r="V204">
            <v>1.0113820063036421</v>
          </cell>
          <cell r="W204">
            <v>1.0203</v>
          </cell>
          <cell r="X204">
            <v>1.0213141006308712</v>
          </cell>
          <cell r="Y204">
            <v>1.0222280390169984</v>
          </cell>
          <cell r="Z204" t="e">
            <v>#NUM!</v>
          </cell>
          <cell r="AA204" t="e">
            <v>#NUM!</v>
          </cell>
          <cell r="AB204">
            <v>0</v>
          </cell>
          <cell r="AC204" t="e">
            <v>#NUM!</v>
          </cell>
          <cell r="AD204" t="e">
            <v>#NUM!</v>
          </cell>
          <cell r="AE204" t="e">
            <v>#NUM!</v>
          </cell>
          <cell r="AF204" t="e">
            <v>#NUM!</v>
          </cell>
          <cell r="AG204">
            <v>0</v>
          </cell>
          <cell r="AH204" t="e">
            <v>#NUM!</v>
          </cell>
          <cell r="AI204" t="e">
            <v>#NUM!</v>
          </cell>
          <cell r="AJ204" t="e">
            <v>#NUM!</v>
          </cell>
          <cell r="AK204" t="e">
            <v>#NUM!</v>
          </cell>
          <cell r="AL204">
            <v>0</v>
          </cell>
          <cell r="AM204" t="e">
            <v>#NUM!</v>
          </cell>
          <cell r="AN204" t="e">
            <v>#NUM!</v>
          </cell>
          <cell r="AO204" t="e">
            <v>#NUM!</v>
          </cell>
          <cell r="AP204" t="e">
            <v>#NUM!</v>
          </cell>
          <cell r="AQ204">
            <v>0</v>
          </cell>
          <cell r="AR204" t="e">
            <v>#NUM!</v>
          </cell>
          <cell r="AS204" t="e">
            <v>#NUM!</v>
          </cell>
          <cell r="AT204" t="e">
            <v>#NUM!</v>
          </cell>
          <cell r="AU204" t="e">
            <v>#NUM!</v>
          </cell>
          <cell r="AV204">
            <v>0</v>
          </cell>
          <cell r="AW204" t="e">
            <v>#NUM!</v>
          </cell>
          <cell r="AX204" t="e">
            <v>#NUM!</v>
          </cell>
          <cell r="AY204" t="e">
            <v>#NUM!</v>
          </cell>
          <cell r="AZ204" t="e">
            <v>#NUM!</v>
          </cell>
          <cell r="BA204">
            <v>0</v>
          </cell>
          <cell r="BB204" t="e">
            <v>#NUM!</v>
          </cell>
          <cell r="BC204" t="e">
            <v>#NUM!</v>
          </cell>
          <cell r="BD204" t="e">
            <v>#NUM!</v>
          </cell>
          <cell r="BE204" t="e">
            <v>#NUM!</v>
          </cell>
        </row>
        <row r="205">
          <cell r="E205">
            <v>0</v>
          </cell>
          <cell r="I205">
            <v>0.9889530380040219</v>
          </cell>
          <cell r="J205">
            <v>0.97800439036563291</v>
          </cell>
          <cell r="K205">
            <v>0.97442632919626038</v>
          </cell>
          <cell r="L205">
            <v>1.030873877718995</v>
          </cell>
          <cell r="M205">
            <v>0.9928136842956693</v>
          </cell>
          <cell r="N205">
            <v>1.0449999999999999</v>
          </cell>
          <cell r="O205">
            <v>1.0569999999999999</v>
          </cell>
          <cell r="P205">
            <v>1.1040000000000001</v>
          </cell>
          <cell r="Q205">
            <v>1.0580000000000001</v>
          </cell>
          <cell r="R205">
            <v>1.0659999999999998</v>
          </cell>
          <cell r="S205">
            <v>1.0880000000000001</v>
          </cell>
          <cell r="T205">
            <v>0.91400000000000003</v>
          </cell>
          <cell r="U205">
            <v>0.96799999999999997</v>
          </cell>
          <cell r="V205">
            <v>1.0049999999999999</v>
          </cell>
          <cell r="W205">
            <v>0.99400000000000011</v>
          </cell>
          <cell r="X205">
            <v>0.96</v>
          </cell>
          <cell r="Y205">
            <v>1.0820000000000001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</row>
        <row r="206">
          <cell r="E206" t="str">
            <v>11м/м отчет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</row>
        <row r="207">
          <cell r="E207" t="str">
            <v>11м/м прогноз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</row>
        <row r="208">
          <cell r="E208">
            <v>0</v>
          </cell>
          <cell r="I208">
            <v>141691017.39305106</v>
          </cell>
          <cell r="J208">
            <v>161828047.72045186</v>
          </cell>
          <cell r="K208">
            <v>173676032.41756225</v>
          </cell>
          <cell r="L208">
            <v>195361412.46893486</v>
          </cell>
          <cell r="M208">
            <v>672556510</v>
          </cell>
          <cell r="N208">
            <v>166730244.73432517</v>
          </cell>
          <cell r="O208">
            <v>185581953.98606548</v>
          </cell>
          <cell r="P208">
            <v>195613991.72262534</v>
          </cell>
          <cell r="Q208">
            <v>218712363.55698398</v>
          </cell>
          <cell r="R208">
            <v>766638554</v>
          </cell>
          <cell r="S208">
            <v>142617150</v>
          </cell>
          <cell r="T208">
            <v>191751521</v>
          </cell>
          <cell r="U208">
            <v>192079257</v>
          </cell>
          <cell r="V208">
            <v>182041478</v>
          </cell>
          <cell r="W208">
            <v>708489406</v>
          </cell>
          <cell r="X208">
            <v>147274861</v>
          </cell>
          <cell r="Y208">
            <v>218373066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</row>
        <row r="209">
          <cell r="E209" t="str">
            <v>11г/г отчет</v>
          </cell>
          <cell r="I209">
            <v>141691017.39305106</v>
          </cell>
          <cell r="J209">
            <v>161828047.72045186</v>
          </cell>
          <cell r="K209">
            <v>173676032.41756225</v>
          </cell>
          <cell r="L209">
            <v>195361412.46893486</v>
          </cell>
          <cell r="M209">
            <v>672556510</v>
          </cell>
          <cell r="N209">
            <v>144933777</v>
          </cell>
          <cell r="O209">
            <v>214434028</v>
          </cell>
          <cell r="P209">
            <v>210598901</v>
          </cell>
          <cell r="Q209">
            <v>197057446</v>
          </cell>
          <cell r="R209">
            <v>767024152</v>
          </cell>
          <cell r="S209">
            <v>144260267</v>
          </cell>
          <cell r="T209">
            <v>194614772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</row>
        <row r="210">
          <cell r="E210" t="str">
            <v>11г/г расчет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1.126045082924227</v>
          </cell>
          <cell r="O210">
            <v>1.0849430969069469</v>
          </cell>
          <cell r="P210">
            <v>1.020213234024566</v>
          </cell>
          <cell r="Q210">
            <v>1.0581540039887818</v>
          </cell>
          <cell r="R210">
            <v>1.0693125661362455</v>
          </cell>
          <cell r="S210">
            <v>0.90442643565574976</v>
          </cell>
          <cell r="T210">
            <v>0.97836051772566046</v>
          </cell>
          <cell r="U210">
            <v>0.9422128204939314</v>
          </cell>
          <cell r="V210">
            <v>0.91920301760622203</v>
          </cell>
          <cell r="W210">
            <v>0.92926148433989908</v>
          </cell>
          <cell r="X210">
            <v>1.063434282578076</v>
          </cell>
          <cell r="Y210">
            <v>1.0370411966690907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</row>
        <row r="211">
          <cell r="E211" t="str">
            <v>11ИД к соотв.кв. уточн.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0.97883840571660607</v>
          </cell>
          <cell r="O211">
            <v>1.2536171401558773</v>
          </cell>
          <cell r="P211">
            <v>1.0983661443599002</v>
          </cell>
          <cell r="Q211">
            <v>0.9533851772690275</v>
          </cell>
          <cell r="R211">
            <v>1.0698504007973457</v>
          </cell>
          <cell r="S211">
            <v>0.91484648998775242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</row>
        <row r="212">
          <cell r="E212" t="str">
            <v>11ИД к соотв.кв. прогноз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</row>
        <row r="213">
          <cell r="E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</row>
        <row r="214">
          <cell r="E214" t="str">
            <v>12индекс (к базе)</v>
          </cell>
          <cell r="I214">
            <v>1.1493637417206186</v>
          </cell>
          <cell r="J214">
            <v>1.0892860678702643</v>
          </cell>
          <cell r="K214">
            <v>0.95280201147218979</v>
          </cell>
          <cell r="L214">
            <v>1.1341502436038686</v>
          </cell>
          <cell r="M214">
            <v>0</v>
          </cell>
          <cell r="N214">
            <v>0.97307443012925898</v>
          </cell>
          <cell r="O214">
            <v>0.97837376814197186</v>
          </cell>
          <cell r="P214">
            <v>0.98714690815172257</v>
          </cell>
          <cell r="Q214">
            <v>1.0795018117971302</v>
          </cell>
          <cell r="R214">
            <v>0</v>
          </cell>
          <cell r="S214">
            <v>0.93471297250599583</v>
          </cell>
          <cell r="T214">
            <v>0.91370596455694919</v>
          </cell>
          <cell r="U214">
            <v>1.0179078988109458</v>
          </cell>
          <cell r="V214">
            <v>1.0467097048641401</v>
          </cell>
          <cell r="W214">
            <v>0</v>
          </cell>
          <cell r="X214">
            <v>1.0200670641294671</v>
          </cell>
          <cell r="Y214">
            <v>1.1008270311118498</v>
          </cell>
          <cell r="Z214">
            <v>0</v>
          </cell>
          <cell r="AA214" t="e">
            <v>#DIV/0!</v>
          </cell>
          <cell r="AB214">
            <v>0</v>
          </cell>
          <cell r="AC214" t="e">
            <v>#DIV/0!</v>
          </cell>
          <cell r="AD214" t="e">
            <v>#DIV/0!</v>
          </cell>
          <cell r="AE214" t="e">
            <v>#DIV/0!</v>
          </cell>
          <cell r="AF214" t="e">
            <v>#DIV/0!</v>
          </cell>
          <cell r="AG214">
            <v>0</v>
          </cell>
          <cell r="AH214" t="e">
            <v>#DIV/0!</v>
          </cell>
          <cell r="AI214" t="e">
            <v>#DIV/0!</v>
          </cell>
          <cell r="AJ214" t="e">
            <v>#DIV/0!</v>
          </cell>
          <cell r="AK214" t="e">
            <v>#DIV/0!</v>
          </cell>
          <cell r="AL214">
            <v>0</v>
          </cell>
          <cell r="AM214" t="e">
            <v>#DIV/0!</v>
          </cell>
          <cell r="AN214" t="e">
            <v>#DIV/0!</v>
          </cell>
          <cell r="AO214" t="e">
            <v>#DIV/0!</v>
          </cell>
          <cell r="AP214" t="e">
            <v>#DIV/0!</v>
          </cell>
          <cell r="AQ214">
            <v>0</v>
          </cell>
          <cell r="AR214" t="e">
            <v>#DIV/0!</v>
          </cell>
          <cell r="AS214" t="e">
            <v>#DIV/0!</v>
          </cell>
          <cell r="AT214" t="e">
            <v>#DIV/0!</v>
          </cell>
          <cell r="AU214" t="e">
            <v>#DIV/0!</v>
          </cell>
          <cell r="AV214">
            <v>0</v>
          </cell>
          <cell r="AW214" t="e">
            <v>#DIV/0!</v>
          </cell>
          <cell r="AX214" t="e">
            <v>#DIV/0!</v>
          </cell>
          <cell r="AY214" t="e">
            <v>#DIV/0!</v>
          </cell>
          <cell r="AZ214" t="e">
            <v>#DIV/0!</v>
          </cell>
          <cell r="BA214">
            <v>0</v>
          </cell>
          <cell r="BB214" t="e">
            <v>#DIV/0!</v>
          </cell>
          <cell r="BC214" t="e">
            <v>#DIV/0!</v>
          </cell>
          <cell r="BD214" t="e">
            <v>#DIV/0!</v>
          </cell>
          <cell r="BE214" t="e">
            <v>#DIV/0!</v>
          </cell>
        </row>
        <row r="215">
          <cell r="E215" t="str">
            <v>12м/м пересчет Росстата для гг</v>
          </cell>
          <cell r="I215">
            <v>1.262641351329266</v>
          </cell>
          <cell r="J215">
            <v>1.3853343286424928</v>
          </cell>
          <cell r="K215">
            <v>1.2566655259711006</v>
          </cell>
          <cell r="L215">
            <v>1.3529218079276164</v>
          </cell>
          <cell r="M215">
            <v>1.3146</v>
          </cell>
          <cell r="N215">
            <v>1.145410777694968</v>
          </cell>
          <cell r="O215">
            <v>1.0287837985800092</v>
          </cell>
          <cell r="P215">
            <v>1.0658675503378516</v>
          </cell>
          <cell r="Q215">
            <v>1.0145092841221119</v>
          </cell>
          <cell r="R215">
            <v>1.0609999999999999</v>
          </cell>
          <cell r="S215">
            <v>0.97452564782224194</v>
          </cell>
          <cell r="T215">
            <v>0.91729498633399098</v>
          </cell>
          <cell r="U215">
            <v>0.92155199705604796</v>
          </cell>
          <cell r="V215">
            <v>0.86273729150389933</v>
          </cell>
          <cell r="W215">
            <v>0.91839999999999999</v>
          </cell>
          <cell r="X215">
            <v>0.93447391236567512</v>
          </cell>
          <cell r="Y215">
            <v>1.1170322725479052</v>
          </cell>
          <cell r="Z215" t="e">
            <v>#NUM!</v>
          </cell>
          <cell r="AA215" t="e">
            <v>#NUM!</v>
          </cell>
          <cell r="AB215">
            <v>0</v>
          </cell>
          <cell r="AC215" t="e">
            <v>#NUM!</v>
          </cell>
          <cell r="AD215" t="e">
            <v>#NUM!</v>
          </cell>
          <cell r="AE215" t="e">
            <v>#NUM!</v>
          </cell>
          <cell r="AF215" t="e">
            <v>#NUM!</v>
          </cell>
          <cell r="AG215">
            <v>0</v>
          </cell>
          <cell r="AH215" t="e">
            <v>#NUM!</v>
          </cell>
          <cell r="AI215" t="e">
            <v>#NUM!</v>
          </cell>
          <cell r="AJ215" t="e">
            <v>#NUM!</v>
          </cell>
          <cell r="AK215" t="e">
            <v>#NUM!</v>
          </cell>
          <cell r="AL215">
            <v>0</v>
          </cell>
          <cell r="AM215" t="e">
            <v>#NUM!</v>
          </cell>
          <cell r="AN215" t="e">
            <v>#NUM!</v>
          </cell>
          <cell r="AO215" t="e">
            <v>#NUM!</v>
          </cell>
          <cell r="AP215" t="e">
            <v>#NUM!</v>
          </cell>
          <cell r="AQ215">
            <v>0</v>
          </cell>
          <cell r="AR215" t="e">
            <v>#NUM!</v>
          </cell>
          <cell r="AS215" t="e">
            <v>#NUM!</v>
          </cell>
          <cell r="AT215" t="e">
            <v>#NUM!</v>
          </cell>
          <cell r="AU215" t="e">
            <v>#NUM!</v>
          </cell>
          <cell r="AV215">
            <v>0</v>
          </cell>
          <cell r="AW215" t="e">
            <v>#NUM!</v>
          </cell>
          <cell r="AX215" t="e">
            <v>#NUM!</v>
          </cell>
          <cell r="AY215" t="e">
            <v>#NUM!</v>
          </cell>
          <cell r="AZ215" t="e">
            <v>#NUM!</v>
          </cell>
          <cell r="BA215">
            <v>0</v>
          </cell>
          <cell r="BB215" t="e">
            <v>#NUM!</v>
          </cell>
          <cell r="BC215" t="e">
            <v>#NUM!</v>
          </cell>
          <cell r="BD215" t="e">
            <v>#NUM!</v>
          </cell>
          <cell r="BE215" t="e">
            <v>#NUM!</v>
          </cell>
        </row>
        <row r="216">
          <cell r="E216">
            <v>0</v>
          </cell>
          <cell r="I216">
            <v>1.0601943473007245</v>
          </cell>
          <cell r="J216">
            <v>0.90650117975809541</v>
          </cell>
          <cell r="K216">
            <v>1.0101543321983102</v>
          </cell>
          <cell r="L216">
            <v>0.95318548727154717</v>
          </cell>
          <cell r="M216">
            <v>0.98079840862284273</v>
          </cell>
          <cell r="N216">
            <v>1.0740000000000001</v>
          </cell>
          <cell r="O216">
            <v>1.1420000000000001</v>
          </cell>
          <cell r="P216">
            <v>0.89</v>
          </cell>
          <cell r="Q216">
            <v>0.78599999999999992</v>
          </cell>
          <cell r="R216">
            <v>0.97299999999999998</v>
          </cell>
          <cell r="S216">
            <v>0.78299999999999992</v>
          </cell>
          <cell r="T216">
            <v>0.81400000000000006</v>
          </cell>
          <cell r="U216">
            <v>0.81700000000000006</v>
          </cell>
          <cell r="V216">
            <v>0.57600000000000007</v>
          </cell>
          <cell r="W216">
            <v>0.748</v>
          </cell>
          <cell r="X216">
            <v>0.95599999999999996</v>
          </cell>
          <cell r="Y216">
            <v>1.2070000000000001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</row>
        <row r="217">
          <cell r="E217" t="str">
            <v>12м/м отчет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</row>
        <row r="218">
          <cell r="E218" t="str">
            <v>12м/м прогноз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</row>
        <row r="219">
          <cell r="E219">
            <v>0</v>
          </cell>
          <cell r="I219">
            <v>55997393.221640922</v>
          </cell>
          <cell r="J219">
            <v>63955704.385654584</v>
          </cell>
          <cell r="K219">
            <v>68638120.181481957</v>
          </cell>
          <cell r="L219">
            <v>77208351.211222544</v>
          </cell>
          <cell r="M219">
            <v>265799569</v>
          </cell>
          <cell r="N219">
            <v>64654611.791803502</v>
          </cell>
          <cell r="O219">
            <v>71964922.798815981</v>
          </cell>
          <cell r="P219">
            <v>75855143.834426731</v>
          </cell>
          <cell r="Q219">
            <v>84812224.57495378</v>
          </cell>
          <cell r="R219">
            <v>297286903</v>
          </cell>
          <cell r="S219">
            <v>23350907</v>
          </cell>
          <cell r="T219">
            <v>43839787</v>
          </cell>
          <cell r="U219">
            <v>74028461</v>
          </cell>
          <cell r="V219">
            <v>50924250</v>
          </cell>
          <cell r="W219">
            <v>192143405</v>
          </cell>
          <cell r="X219">
            <v>25133534</v>
          </cell>
          <cell r="Y219">
            <v>90138492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</row>
        <row r="220">
          <cell r="E220" t="str">
            <v>12г/г отчет</v>
          </cell>
          <cell r="I220">
            <v>55997393.221640922</v>
          </cell>
          <cell r="J220">
            <v>63955704.385654584</v>
          </cell>
          <cell r="K220">
            <v>68638120.181481957</v>
          </cell>
          <cell r="L220">
            <v>77208351.211222544</v>
          </cell>
          <cell r="M220">
            <v>265799569</v>
          </cell>
          <cell r="N220">
            <v>35999402</v>
          </cell>
          <cell r="O220">
            <v>56551348</v>
          </cell>
          <cell r="P220">
            <v>65343688</v>
          </cell>
          <cell r="Q220">
            <v>138076788</v>
          </cell>
          <cell r="R220">
            <v>295971226</v>
          </cell>
          <cell r="S220">
            <v>23038093</v>
          </cell>
          <cell r="T220">
            <v>44109030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</row>
        <row r="221">
          <cell r="E221" t="str">
            <v>12г/г расчет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1.0750469137254155</v>
          </cell>
          <cell r="O221">
            <v>0.98531586012061834</v>
          </cell>
          <cell r="P221">
            <v>1.241737076496475</v>
          </cell>
          <cell r="Q221">
            <v>1.397563759801248</v>
          </cell>
          <cell r="R221">
            <v>1.1494991754706756</v>
          </cell>
          <cell r="S221">
            <v>0.82841261852398274</v>
          </cell>
          <cell r="T221">
            <v>0.95235983033918459</v>
          </cell>
          <cell r="U221">
            <v>1.386669686949854</v>
          </cell>
          <cell r="V221">
            <v>0.64029702262483101</v>
          </cell>
          <cell r="W221">
            <v>0.86790940242632952</v>
          </cell>
          <cell r="X221">
            <v>1.1411668288421597</v>
          </cell>
          <cell r="Y221">
            <v>1.6930723246892749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</row>
        <row r="222">
          <cell r="E222" t="str">
            <v>12ИД к соотв.кв. уточн.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0.59858136865291367</v>
          </cell>
          <cell r="O222">
            <v>0.77427916168788247</v>
          </cell>
          <cell r="P222">
            <v>1.0696661558209675</v>
          </cell>
          <cell r="Q222">
            <v>2.2752747725420104</v>
          </cell>
          <cell r="R222">
            <v>1.1444119361357974</v>
          </cell>
          <cell r="S222">
            <v>0.8173150168397757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</row>
        <row r="223">
          <cell r="E223" t="str">
            <v>12ИД к соотв.кв. прогноз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</row>
        <row r="224">
          <cell r="E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</row>
        <row r="225">
          <cell r="E225" t="str">
            <v>индекс (к базе)13+14+15</v>
          </cell>
          <cell r="I225">
            <v>1.0791388580585759</v>
          </cell>
          <cell r="J225">
            <v>1.0363343522238755</v>
          </cell>
          <cell r="K225">
            <v>1.0220338120989501</v>
          </cell>
          <cell r="L225">
            <v>1.0208349917356347</v>
          </cell>
          <cell r="M225">
            <v>0</v>
          </cell>
          <cell r="N225">
            <v>1.0314959514750011</v>
          </cell>
          <cell r="O225">
            <v>1.0064180706201145</v>
          </cell>
          <cell r="P225">
            <v>1.009512784177693</v>
          </cell>
          <cell r="Q225">
            <v>1.0119093479436025</v>
          </cell>
          <cell r="R225">
            <v>0</v>
          </cell>
          <cell r="S225">
            <v>0.99954632822260758</v>
          </cell>
          <cell r="T225">
            <v>1.0026080297469067</v>
          </cell>
          <cell r="U225">
            <v>1.0014525378417951</v>
          </cell>
          <cell r="V225">
            <v>1.0031171979330957</v>
          </cell>
          <cell r="W225">
            <v>0</v>
          </cell>
          <cell r="X225">
            <v>1.0049008483608231</v>
          </cell>
          <cell r="Y225">
            <v>1.0124724873752233</v>
          </cell>
          <cell r="Z225">
            <v>1.0081984903507604</v>
          </cell>
          <cell r="AA225">
            <v>1.0048401128145317</v>
          </cell>
          <cell r="AB225">
            <v>0</v>
          </cell>
          <cell r="AC225">
            <v>1.0123340554206848</v>
          </cell>
          <cell r="AD225">
            <v>1.0164869099998861</v>
          </cell>
          <cell r="AE225">
            <v>1.0081984903507601</v>
          </cell>
          <cell r="AF225">
            <v>1.0061574600192997</v>
          </cell>
          <cell r="AG225">
            <v>0</v>
          </cell>
          <cell r="AH225">
            <v>1.0075816708098437</v>
          </cell>
          <cell r="AI225">
            <v>1.0152488325142852</v>
          </cell>
          <cell r="AJ225">
            <v>1.0089853001682769</v>
          </cell>
          <cell r="AK225">
            <v>1.0069858492703212</v>
          </cell>
          <cell r="AL225">
            <v>0</v>
          </cell>
          <cell r="AM225">
            <v>1.0063519779986156</v>
          </cell>
          <cell r="AN225">
            <v>1.0137429464185386</v>
          </cell>
          <cell r="AO225">
            <v>1.0092482305461763</v>
          </cell>
          <cell r="AP225">
            <v>1.0064344565973862</v>
          </cell>
          <cell r="AQ225">
            <v>0</v>
          </cell>
          <cell r="AR225">
            <v>1.0073690094884977</v>
          </cell>
          <cell r="AS225">
            <v>1.014136439160475</v>
          </cell>
          <cell r="AT225">
            <v>1.0096393749910515</v>
          </cell>
          <cell r="AU225">
            <v>1.0068248444957522</v>
          </cell>
          <cell r="AV225">
            <v>0</v>
          </cell>
          <cell r="AW225">
            <v>1.0188494764894422</v>
          </cell>
          <cell r="AX225">
            <v>1.0036087761025834</v>
          </cell>
          <cell r="AY225">
            <v>1.0040633896108353</v>
          </cell>
          <cell r="AZ225">
            <v>1.0070843607910489</v>
          </cell>
          <cell r="BA225">
            <v>0</v>
          </cell>
          <cell r="BB225">
            <v>1.0260164040927167</v>
          </cell>
          <cell r="BC225">
            <v>1.0037368105812776</v>
          </cell>
          <cell r="BD225">
            <v>1.004191931516133</v>
          </cell>
          <cell r="BE225">
            <v>1.0074713521297722</v>
          </cell>
        </row>
        <row r="226">
          <cell r="E226" t="str">
            <v>м/м пересчет Росстата для гг13+14+15</v>
          </cell>
          <cell r="I226">
            <v>1.141129816204159</v>
          </cell>
          <cell r="J226">
            <v>1.1690191412885629</v>
          </cell>
          <cell r="K226">
            <v>1.1848743664680241</v>
          </cell>
          <cell r="L226">
            <v>1.166804344278757</v>
          </cell>
          <cell r="M226">
            <v>1.1653510027612131</v>
          </cell>
          <cell r="N226">
            <v>1.115291093726561</v>
          </cell>
          <cell r="O226">
            <v>1.0830955360298664</v>
          </cell>
          <cell r="P226">
            <v>1.0698264354507303</v>
          </cell>
          <cell r="Q226">
            <v>1.060472436264341</v>
          </cell>
          <cell r="R226">
            <v>1.0819742560103449</v>
          </cell>
          <cell r="S226">
            <v>1.0277439984430501</v>
          </cell>
          <cell r="T226">
            <v>1.0240425142746485</v>
          </cell>
          <cell r="U226">
            <v>1.0132956638605779</v>
          </cell>
          <cell r="V226">
            <v>1.0030188687375585</v>
          </cell>
          <cell r="W226">
            <v>1.016979165937459</v>
          </cell>
          <cell r="X226">
            <v>1.0074233553477554</v>
          </cell>
          <cell r="Y226">
            <v>1.0171471386178681</v>
          </cell>
          <cell r="Z226">
            <v>1.0265971353751919</v>
          </cell>
          <cell r="AA226">
            <v>1.0307519952483699</v>
          </cell>
          <cell r="AB226">
            <v>0</v>
          </cell>
          <cell r="AC226">
            <v>1.0383632534576093</v>
          </cell>
          <cell r="AD226">
            <v>1.0424821889344777</v>
          </cell>
          <cell r="AE226">
            <v>1.0424821889344777</v>
          </cell>
          <cell r="AF226">
            <v>1.0438473800786987</v>
          </cell>
          <cell r="AG226">
            <v>0</v>
          </cell>
          <cell r="AH226">
            <v>1.0389494802214216</v>
          </cell>
          <cell r="AI226">
            <v>1.0376821011387241</v>
          </cell>
          <cell r="AJ226">
            <v>1.0384926003642698</v>
          </cell>
          <cell r="AK226">
            <v>1.0393473950297814</v>
          </cell>
          <cell r="AL226">
            <v>0</v>
          </cell>
          <cell r="AM226">
            <v>1.0380800186369095</v>
          </cell>
          <cell r="AN226">
            <v>1.0365396083969984</v>
          </cell>
          <cell r="AO226">
            <v>1.036809742061126</v>
          </cell>
          <cell r="AP226">
            <v>1.0362415004501166</v>
          </cell>
          <cell r="AQ226">
            <v>0</v>
          </cell>
          <cell r="AR226">
            <v>1.037289263403514</v>
          </cell>
          <cell r="AS226">
            <v>1.0376914690770542</v>
          </cell>
          <cell r="AT226">
            <v>1.0380939742366968</v>
          </cell>
          <cell r="AU226">
            <v>1.038496564165563</v>
          </cell>
          <cell r="AV226">
            <v>0</v>
          </cell>
          <cell r="AW226">
            <v>1.0503303815855569</v>
          </cell>
          <cell r="AX226">
            <v>1.0394367749692426</v>
          </cell>
          <cell r="AY226">
            <v>1.0336881383079524</v>
          </cell>
          <cell r="AZ226">
            <v>1.03395457880911</v>
          </cell>
          <cell r="BA226">
            <v>0</v>
          </cell>
          <cell r="BB226">
            <v>1.0412277607485385</v>
          </cell>
          <cell r="BC226">
            <v>1.0413605944350541</v>
          </cell>
          <cell r="BD226">
            <v>1.0414939111920394</v>
          </cell>
          <cell r="BE226">
            <v>1.0418941250556009</v>
          </cell>
        </row>
        <row r="227">
          <cell r="E227">
            <v>0</v>
          </cell>
          <cell r="I227">
            <v>0.85208043838928516</v>
          </cell>
          <cell r="J227">
            <v>0.89207372681662411</v>
          </cell>
          <cell r="K227">
            <v>0.98366306049614849</v>
          </cell>
          <cell r="L227">
            <v>0.95445769214954768</v>
          </cell>
          <cell r="M227">
            <v>0.91808979736178942</v>
          </cell>
          <cell r="N227">
            <v>1.0546531157800665</v>
          </cell>
          <cell r="O227">
            <v>1.0953497767013864</v>
          </cell>
          <cell r="P227">
            <v>1.0626747956361144</v>
          </cell>
          <cell r="Q227">
            <v>1.0782653028173563</v>
          </cell>
          <cell r="R227">
            <v>1.0723909887978458</v>
          </cell>
          <cell r="S227">
            <v>1.0854213568146887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</row>
        <row r="228">
          <cell r="E228" t="str">
            <v>м/м расчет13+14+15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92181964.127619922</v>
          </cell>
          <cell r="Z228">
            <v>115420290.42536852</v>
          </cell>
          <cell r="AA228">
            <v>115922361.3173468</v>
          </cell>
          <cell r="AB228">
            <v>443480691.74271536</v>
          </cell>
          <cell r="AC228">
            <v>98570531.512972057</v>
          </cell>
          <cell r="AD228">
            <v>122681112.70040715</v>
          </cell>
          <cell r="AE228">
            <v>120323597.01009129</v>
          </cell>
          <cell r="AF228">
            <v>121005427.60409762</v>
          </cell>
          <cell r="AG228">
            <v>462580668.82756811</v>
          </cell>
          <cell r="AH228">
            <v>102204891.8130949</v>
          </cell>
          <cell r="AI228">
            <v>127304119.65088376</v>
          </cell>
          <cell r="AJ228">
            <v>124955205.86764571</v>
          </cell>
          <cell r="AK228">
            <v>125766743.17984009</v>
          </cell>
          <cell r="AL228">
            <v>480230960.51146448</v>
          </cell>
          <cell r="AM228">
            <v>105672414.64458658</v>
          </cell>
          <cell r="AN228">
            <v>131955778.92844598</v>
          </cell>
          <cell r="AO228">
            <v>129554788.19464849</v>
          </cell>
          <cell r="AP228">
            <v>130324797.35962605</v>
          </cell>
          <cell r="AQ228">
            <v>497507779.12730712</v>
          </cell>
          <cell r="AR228">
            <v>109941710.50554433</v>
          </cell>
          <cell r="AS228">
            <v>136929455.82172894</v>
          </cell>
          <cell r="AT228">
            <v>134490069.7563251</v>
          </cell>
          <cell r="AU228">
            <v>135341889.46173877</v>
          </cell>
          <cell r="AV228">
            <v>516703125.54533714</v>
          </cell>
          <cell r="AW228">
            <v>115706252.66080914</v>
          </cell>
          <cell r="AX228">
            <v>142328398.36255512</v>
          </cell>
          <cell r="AY228">
            <v>139020789.8273223</v>
          </cell>
          <cell r="AZ228">
            <v>139937366.31364122</v>
          </cell>
          <cell r="BA228">
            <v>536992807.16432774</v>
          </cell>
          <cell r="BB228">
            <v>120837992.04970677</v>
          </cell>
          <cell r="BC228">
            <v>148215185.52381963</v>
          </cell>
          <cell r="BD228">
            <v>144789306.13426444</v>
          </cell>
          <cell r="BE228">
            <v>145799919.83793637</v>
          </cell>
        </row>
        <row r="229">
          <cell r="E229" t="str">
            <v>13+14+15м/м прогноз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</row>
        <row r="230">
          <cell r="E230">
            <v>0</v>
          </cell>
          <cell r="I230">
            <v>62873197.111879759</v>
          </cell>
          <cell r="J230">
            <v>83112164.578452244</v>
          </cell>
          <cell r="K230">
            <v>101238732.42138672</v>
          </cell>
          <cell r="L230">
            <v>92638533.888281301</v>
          </cell>
          <cell r="M230">
            <v>339862628</v>
          </cell>
          <cell r="N230">
            <v>76827945.274990588</v>
          </cell>
          <cell r="O230">
            <v>96687200.107081234</v>
          </cell>
          <cell r="P230">
            <v>116552701.50479722</v>
          </cell>
          <cell r="Q230">
            <v>113792305.11313096</v>
          </cell>
          <cell r="R230">
            <v>403860152</v>
          </cell>
          <cell r="S230">
            <v>76994030</v>
          </cell>
          <cell r="T230">
            <v>92029497</v>
          </cell>
          <cell r="U230">
            <v>107130719</v>
          </cell>
          <cell r="V230">
            <v>110993364</v>
          </cell>
          <cell r="W230">
            <v>387147610</v>
          </cell>
          <cell r="X230">
            <v>94456305</v>
          </cell>
          <cell r="Y230">
            <v>117681735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</row>
        <row r="231">
          <cell r="E231" t="str">
            <v>13+14+15г/г отчет</v>
          </cell>
          <cell r="I231">
            <v>62873197.111879759</v>
          </cell>
          <cell r="J231">
            <v>83112164.578452244</v>
          </cell>
          <cell r="K231">
            <v>101238732.42138672</v>
          </cell>
          <cell r="L231">
            <v>92638533.888281301</v>
          </cell>
          <cell r="M231">
            <v>339862628</v>
          </cell>
          <cell r="N231">
            <v>71919919</v>
          </cell>
          <cell r="O231">
            <v>86077337</v>
          </cell>
          <cell r="P231">
            <v>108534832</v>
          </cell>
          <cell r="Q231">
            <v>109293306</v>
          </cell>
          <cell r="R231">
            <v>375825394</v>
          </cell>
          <cell r="S231">
            <v>89955512</v>
          </cell>
          <cell r="T231">
            <v>105184561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</row>
        <row r="232">
          <cell r="E232" t="str">
            <v>13+14+15г/г расчет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1.1591953971343243</v>
          </cell>
          <cell r="O232">
            <v>1.0626139181009622</v>
          </cell>
          <cell r="P232">
            <v>1.0861276468686212</v>
          </cell>
          <cell r="Q232">
            <v>1.1340026628130777</v>
          </cell>
          <cell r="R232">
            <v>1.1077195661795667</v>
          </cell>
          <cell r="S232">
            <v>0.99074271336115882</v>
          </cell>
          <cell r="T232">
            <v>1.0045019709996361</v>
          </cell>
          <cell r="U232">
            <v>0.97465654519401645</v>
          </cell>
          <cell r="V232">
            <v>0.9679811871900208</v>
          </cell>
          <cell r="W232">
            <v>0.97856545823333807</v>
          </cell>
          <cell r="X232">
            <v>1.0016567202102595</v>
          </cell>
          <cell r="Y232">
            <v>1.077378099416737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</row>
        <row r="233">
          <cell r="E233" t="str">
            <v>13+14+15ИД к соотв.кв. уточн.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1.0846110000578508</v>
          </cell>
          <cell r="O233">
            <v>0.94552149285325393</v>
          </cell>
          <cell r="P233">
            <v>1.0088394561075087</v>
          </cell>
          <cell r="Q233">
            <v>1.0941484751870927</v>
          </cell>
          <cell r="R233">
            <v>1.0311683014521635</v>
          </cell>
          <cell r="S233">
            <v>1.1523389128580128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</row>
        <row r="234">
          <cell r="E234" t="str">
            <v>ИД к соотв.кв. прогноз13+14+15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1.001705386950849</v>
          </cell>
          <cell r="Y234">
            <v>1.0773834614461142</v>
          </cell>
          <cell r="Z234">
            <v>1.0444080361177881</v>
          </cell>
          <cell r="AA234">
            <v>1.0462018705285889</v>
          </cell>
          <cell r="AB234">
            <v>1.0420750616094177</v>
          </cell>
          <cell r="AC234">
            <v>1.043556928391091</v>
          </cell>
          <cell r="AD234">
            <v>1.0424821889344777</v>
          </cell>
          <cell r="AE234">
            <v>1.0424821889344775</v>
          </cell>
          <cell r="AF234">
            <v>1.0438488849691003</v>
          </cell>
          <cell r="AG234">
            <v>1.0430923641321388</v>
          </cell>
          <cell r="AH234">
            <v>1.0368706574301525</v>
          </cell>
          <cell r="AI234">
            <v>1.0376831188494859</v>
          </cell>
          <cell r="AJ234">
            <v>1.0384929388137056</v>
          </cell>
          <cell r="AK234">
            <v>1.0393479505011991</v>
          </cell>
          <cell r="AL234">
            <v>1.0380982573825202</v>
          </cell>
          <cell r="AM234">
            <v>1.0339271709012994</v>
          </cell>
          <cell r="AN234">
            <v>1.0365397387792228</v>
          </cell>
          <cell r="AO234">
            <v>1.0368098495381994</v>
          </cell>
          <cell r="AP234">
            <v>1.0362421262135109</v>
          </cell>
          <cell r="AQ234">
            <v>1.0358790880057083</v>
          </cell>
          <cell r="AR234">
            <v>1.040401233144117</v>
          </cell>
          <cell r="AS234">
            <v>1.0376919975288084</v>
          </cell>
          <cell r="AT234">
            <v>1.0380941656456699</v>
          </cell>
          <cell r="AU234">
            <v>1.0384968340926573</v>
          </cell>
          <cell r="AV234">
            <v>1.038670538594366</v>
          </cell>
          <cell r="AW234">
            <v>1.0524327130145397</v>
          </cell>
          <cell r="AX234">
            <v>1.0394286423503731</v>
          </cell>
          <cell r="AY234">
            <v>1.0336881383079521</v>
          </cell>
          <cell r="AZ234">
            <v>1.03395457880911</v>
          </cell>
          <cell r="BA234">
            <v>1.0398483406139429</v>
          </cell>
          <cell r="BB234">
            <v>1.0443514440307839</v>
          </cell>
          <cell r="BC234">
            <v>1.0413605944350544</v>
          </cell>
          <cell r="BD234">
            <v>1.0414939111920398</v>
          </cell>
          <cell r="BE234">
            <v>1.0418941250556011</v>
          </cell>
        </row>
        <row r="235">
          <cell r="E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0.98970000000000002</v>
          </cell>
          <cell r="Y235">
            <v>1.0541</v>
          </cell>
          <cell r="Z235">
            <v>1.0149999999999999</v>
          </cell>
          <cell r="AA235">
            <v>1.0149999999999999</v>
          </cell>
          <cell r="AB235">
            <v>0</v>
          </cell>
          <cell r="AC235">
            <v>1.0049999999999999</v>
          </cell>
          <cell r="AD235">
            <v>1</v>
          </cell>
          <cell r="AE235">
            <v>1</v>
          </cell>
          <cell r="AF235">
            <v>1</v>
          </cell>
          <cell r="AG235">
            <v>0</v>
          </cell>
          <cell r="AH235">
            <v>0.998</v>
          </cell>
          <cell r="AI235">
            <v>1</v>
          </cell>
          <cell r="AJ235">
            <v>1</v>
          </cell>
          <cell r="AK235">
            <v>1</v>
          </cell>
          <cell r="AL235">
            <v>0</v>
          </cell>
          <cell r="AM235">
            <v>0.996</v>
          </cell>
          <cell r="AN235">
            <v>1</v>
          </cell>
          <cell r="AO235">
            <v>1</v>
          </cell>
          <cell r="AP235">
            <v>1</v>
          </cell>
          <cell r="AQ235">
            <v>1</v>
          </cell>
          <cell r="AR235">
            <v>1.0029999999999999</v>
          </cell>
          <cell r="AS235">
            <v>1</v>
          </cell>
          <cell r="AT235">
            <v>1</v>
          </cell>
          <cell r="AU235">
            <v>1</v>
          </cell>
          <cell r="AV235">
            <v>0</v>
          </cell>
          <cell r="AW235">
            <v>1.002</v>
          </cell>
          <cell r="AX235">
            <v>1</v>
          </cell>
          <cell r="AY235">
            <v>1</v>
          </cell>
          <cell r="AZ235">
            <v>1</v>
          </cell>
          <cell r="BA235">
            <v>0</v>
          </cell>
          <cell r="BB235">
            <v>1.0029999999999999</v>
          </cell>
          <cell r="BC235">
            <v>1</v>
          </cell>
          <cell r="BD235">
            <v>1</v>
          </cell>
          <cell r="BE235">
            <v>1</v>
          </cell>
        </row>
        <row r="236">
          <cell r="E236" t="str">
            <v>13индекс (к базе)</v>
          </cell>
          <cell r="I236">
            <v>1.0989642638923942</v>
          </cell>
          <cell r="J236">
            <v>1.022432837611333</v>
          </cell>
          <cell r="K236">
            <v>1.0180346680980963</v>
          </cell>
          <cell r="L236">
            <v>1.0221747382842046</v>
          </cell>
          <cell r="M236">
            <v>0</v>
          </cell>
          <cell r="N236">
            <v>1.0274505884695171</v>
          </cell>
          <cell r="O236">
            <v>1.0030357611844682</v>
          </cell>
          <cell r="P236">
            <v>1.0057968646347308</v>
          </cell>
          <cell r="Q236">
            <v>1.0170350647529183</v>
          </cell>
          <cell r="R236">
            <v>0</v>
          </cell>
          <cell r="S236">
            <v>0.99624355825099442</v>
          </cell>
          <cell r="T236">
            <v>1.003496192783651</v>
          </cell>
          <cell r="U236">
            <v>1.0055701892925037</v>
          </cell>
          <cell r="V236">
            <v>1.0011522762066667</v>
          </cell>
          <cell r="W236">
            <v>0</v>
          </cell>
          <cell r="X236">
            <v>1.0044086677025961</v>
          </cell>
          <cell r="Y236">
            <v>1.0242871578976041</v>
          </cell>
          <cell r="Z236">
            <v>0</v>
          </cell>
          <cell r="AA236" t="e">
            <v>#DIV/0!</v>
          </cell>
          <cell r="AB236">
            <v>0</v>
          </cell>
          <cell r="AC236" t="e">
            <v>#DIV/0!</v>
          </cell>
          <cell r="AD236" t="e">
            <v>#DIV/0!</v>
          </cell>
          <cell r="AE236" t="e">
            <v>#DIV/0!</v>
          </cell>
          <cell r="AF236" t="e">
            <v>#DIV/0!</v>
          </cell>
          <cell r="AG236">
            <v>0</v>
          </cell>
          <cell r="AH236" t="e">
            <v>#DIV/0!</v>
          </cell>
          <cell r="AI236" t="e">
            <v>#DIV/0!</v>
          </cell>
          <cell r="AJ236" t="e">
            <v>#DIV/0!</v>
          </cell>
          <cell r="AK236" t="e">
            <v>#DIV/0!</v>
          </cell>
          <cell r="AL236">
            <v>0</v>
          </cell>
          <cell r="AM236" t="e">
            <v>#DIV/0!</v>
          </cell>
          <cell r="AN236" t="e">
            <v>#DIV/0!</v>
          </cell>
          <cell r="AO236" t="e">
            <v>#DIV/0!</v>
          </cell>
          <cell r="AP236" t="e">
            <v>#DIV/0!</v>
          </cell>
          <cell r="AQ236">
            <v>0</v>
          </cell>
          <cell r="AR236" t="e">
            <v>#DIV/0!</v>
          </cell>
          <cell r="AS236" t="e">
            <v>#DIV/0!</v>
          </cell>
          <cell r="AT236" t="e">
            <v>#DIV/0!</v>
          </cell>
          <cell r="AU236" t="e">
            <v>#DIV/0!</v>
          </cell>
          <cell r="AV236">
            <v>0</v>
          </cell>
          <cell r="AW236" t="e">
            <v>#DIV/0!</v>
          </cell>
          <cell r="AX236" t="e">
            <v>#DIV/0!</v>
          </cell>
          <cell r="AY236" t="e">
            <v>#DIV/0!</v>
          </cell>
          <cell r="AZ236" t="e">
            <v>#DIV/0!</v>
          </cell>
          <cell r="BA236">
            <v>0</v>
          </cell>
          <cell r="BB236" t="e">
            <v>#DIV/0!</v>
          </cell>
          <cell r="BC236" t="e">
            <v>#DIV/0!</v>
          </cell>
          <cell r="BD236" t="e">
            <v>#DIV/0!</v>
          </cell>
          <cell r="BE236" t="e">
            <v>#DIV/0!</v>
          </cell>
        </row>
        <row r="237">
          <cell r="E237" t="str">
            <v>13м/м пересчет Росстата для гг</v>
          </cell>
          <cell r="I237">
            <v>1.1900219781940882</v>
          </cell>
          <cell r="J237">
            <v>1.1944908371562981</v>
          </cell>
          <cell r="K237">
            <v>1.204085708346792</v>
          </cell>
          <cell r="L237">
            <v>1.1692464796781075</v>
          </cell>
          <cell r="M237">
            <v>1.1892</v>
          </cell>
          <cell r="N237">
            <v>1.0931592801354395</v>
          </cell>
          <cell r="O237">
            <v>1.0724204175681318</v>
          </cell>
          <cell r="P237">
            <v>1.059528842544643</v>
          </cell>
          <cell r="Q237">
            <v>1.0542013460377329</v>
          </cell>
          <cell r="R237">
            <v>1.0695000000000001</v>
          </cell>
          <cell r="S237">
            <v>1.0221876565472474</v>
          </cell>
          <cell r="T237">
            <v>1.0227585320261197</v>
          </cell>
          <cell r="U237">
            <v>1.0120202307009258</v>
          </cell>
          <cell r="V237">
            <v>0.99661419076910907</v>
          </cell>
          <cell r="W237">
            <v>1.0134000000000001</v>
          </cell>
          <cell r="X237">
            <v>1.0104121791509004</v>
          </cell>
          <cell r="Y237">
            <v>1.031243927343954</v>
          </cell>
          <cell r="Z237" t="e">
            <v>#NUM!</v>
          </cell>
          <cell r="AA237" t="e">
            <v>#NUM!</v>
          </cell>
          <cell r="AB237">
            <v>0</v>
          </cell>
          <cell r="AC237" t="e">
            <v>#NUM!</v>
          </cell>
          <cell r="AD237" t="e">
            <v>#NUM!</v>
          </cell>
          <cell r="AE237" t="e">
            <v>#NUM!</v>
          </cell>
          <cell r="AF237" t="e">
            <v>#NUM!</v>
          </cell>
          <cell r="AG237">
            <v>0</v>
          </cell>
          <cell r="AH237" t="e">
            <v>#NUM!</v>
          </cell>
          <cell r="AI237" t="e">
            <v>#NUM!</v>
          </cell>
          <cell r="AJ237" t="e">
            <v>#NUM!</v>
          </cell>
          <cell r="AK237" t="e">
            <v>#NUM!</v>
          </cell>
          <cell r="AL237">
            <v>0</v>
          </cell>
          <cell r="AM237" t="e">
            <v>#NUM!</v>
          </cell>
          <cell r="AN237" t="e">
            <v>#NUM!</v>
          </cell>
          <cell r="AO237" t="e">
            <v>#NUM!</v>
          </cell>
          <cell r="AP237" t="e">
            <v>#NUM!</v>
          </cell>
          <cell r="AQ237">
            <v>0</v>
          </cell>
          <cell r="AR237" t="e">
            <v>#NUM!</v>
          </cell>
          <cell r="AS237" t="e">
            <v>#NUM!</v>
          </cell>
          <cell r="AT237" t="e">
            <v>#NUM!</v>
          </cell>
          <cell r="AU237" t="e">
            <v>#NUM!</v>
          </cell>
          <cell r="AV237">
            <v>0</v>
          </cell>
          <cell r="AW237" t="e">
            <v>#NUM!</v>
          </cell>
          <cell r="AX237" t="e">
            <v>#NUM!</v>
          </cell>
          <cell r="AY237" t="e">
            <v>#NUM!</v>
          </cell>
          <cell r="AZ237" t="e">
            <v>#NUM!</v>
          </cell>
          <cell r="BA237">
            <v>0</v>
          </cell>
          <cell r="BB237" t="e">
            <v>#NUM!</v>
          </cell>
          <cell r="BC237" t="e">
            <v>#NUM!</v>
          </cell>
          <cell r="BD237" t="e">
            <v>#NUM!</v>
          </cell>
          <cell r="BE237" t="e">
            <v>#NUM!</v>
          </cell>
        </row>
        <row r="238">
          <cell r="E238">
            <v>0</v>
          </cell>
          <cell r="I238">
            <v>0.94998508748521193</v>
          </cell>
          <cell r="J238">
            <v>0.99427368254508008</v>
          </cell>
          <cell r="K238">
            <v>1.1050567185589919</v>
          </cell>
          <cell r="L238">
            <v>0.9701223156769393</v>
          </cell>
          <cell r="M238">
            <v>1.0031328416985592</v>
          </cell>
          <cell r="N238">
            <v>1.069</v>
          </cell>
          <cell r="O238">
            <v>1.0900000000000001</v>
          </cell>
          <cell r="P238">
            <v>1.0429999999999999</v>
          </cell>
          <cell r="Q238">
            <v>1.0979999999999999</v>
          </cell>
          <cell r="R238">
            <v>1.075</v>
          </cell>
          <cell r="S238">
            <v>1.036</v>
          </cell>
          <cell r="T238">
            <v>1.06</v>
          </cell>
          <cell r="U238">
            <v>1.004</v>
          </cell>
          <cell r="V238">
            <v>1.01</v>
          </cell>
          <cell r="W238">
            <v>1.028</v>
          </cell>
          <cell r="X238">
            <v>1.08</v>
          </cell>
          <cell r="Y238">
            <v>1.0149999999999999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</row>
        <row r="239">
          <cell r="E239" t="str">
            <v>13м/м отчет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</row>
        <row r="240">
          <cell r="E240" t="str">
            <v>13м/м прогноз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</row>
        <row r="241">
          <cell r="E241">
            <v>0</v>
          </cell>
          <cell r="I241">
            <v>28533628.338710219</v>
          </cell>
          <cell r="J241">
            <v>38993372.384628899</v>
          </cell>
          <cell r="K241">
            <v>47155744.659005493</v>
          </cell>
          <cell r="L241">
            <v>42488794.617655389</v>
          </cell>
          <cell r="M241">
            <v>157171540</v>
          </cell>
          <cell r="N241">
            <v>37631515.039077461</v>
          </cell>
          <cell r="O241">
            <v>47916288.652476795</v>
          </cell>
          <cell r="P241">
            <v>57909449.182020776</v>
          </cell>
          <cell r="Q241">
            <v>56716667.126424983</v>
          </cell>
          <cell r="R241">
            <v>200173920</v>
          </cell>
          <cell r="S241">
            <v>34984304</v>
          </cell>
          <cell r="T241">
            <v>41215563</v>
          </cell>
          <cell r="U241">
            <v>45843041</v>
          </cell>
          <cell r="V241">
            <v>49504344</v>
          </cell>
          <cell r="W241">
            <v>171547252</v>
          </cell>
          <cell r="X241">
            <v>42826235</v>
          </cell>
          <cell r="Y241">
            <v>51124087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</row>
        <row r="242">
          <cell r="E242" t="str">
            <v>13г/г отчет</v>
          </cell>
          <cell r="I242">
            <v>28533628.338710219</v>
          </cell>
          <cell r="J242">
            <v>38993372.384628899</v>
          </cell>
          <cell r="K242">
            <v>47155744.659005493</v>
          </cell>
          <cell r="L242">
            <v>42488794.617655389</v>
          </cell>
          <cell r="M242">
            <v>157171540</v>
          </cell>
          <cell r="N242">
            <v>33512248</v>
          </cell>
          <cell r="O242">
            <v>38338154</v>
          </cell>
          <cell r="P242">
            <v>44616915</v>
          </cell>
          <cell r="Q242">
            <v>45447636</v>
          </cell>
          <cell r="R242">
            <v>161914953</v>
          </cell>
          <cell r="S242">
            <v>39161790</v>
          </cell>
          <cell r="T242">
            <v>44417985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</row>
        <row r="243">
          <cell r="E243" t="str">
            <v>13г/г расчет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1.2337211158519079</v>
          </cell>
          <cell r="O243">
            <v>1.127368451558652</v>
          </cell>
          <cell r="P243">
            <v>1.1774175861780536</v>
          </cell>
          <cell r="Q243">
            <v>1.2157210920992862</v>
          </cell>
          <cell r="R243">
            <v>1.1847456459001331</v>
          </cell>
          <cell r="S243">
            <v>1.0076504925791072</v>
          </cell>
          <cell r="T243">
            <v>1.014201325493491</v>
          </cell>
          <cell r="U243">
            <v>1.0233876412654359</v>
          </cell>
          <cell r="V243">
            <v>1.078476380602019</v>
          </cell>
          <cell r="W243">
            <v>1.0306321662265734</v>
          </cell>
          <cell r="X243">
            <v>1.0125666190512816</v>
          </cell>
          <cell r="Y243">
            <v>1.1339676624387545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</row>
        <row r="244">
          <cell r="E244" t="str">
            <v>13ИД к соотв.кв. уточн.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1.0986740224073488</v>
          </cell>
          <cell r="O244">
            <v>0.90201529638633715</v>
          </cell>
          <cell r="P244">
            <v>0.90715316937121371</v>
          </cell>
          <cell r="Q244">
            <v>0.97416954258069255</v>
          </cell>
          <cell r="R244">
            <v>0.95830683424131735</v>
          </cell>
          <cell r="S244">
            <v>1.1279743333976162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</row>
        <row r="245">
          <cell r="E245" t="str">
            <v>13ИД к соотв.кв. прогноз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</row>
        <row r="246">
          <cell r="E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</row>
        <row r="247">
          <cell r="E247" t="str">
            <v>14индекс (к базе)</v>
          </cell>
          <cell r="I247">
            <v>1.0672860024160751</v>
          </cell>
          <cell r="J247">
            <v>1.035340296947747</v>
          </cell>
          <cell r="K247">
            <v>1.0175964257041765</v>
          </cell>
          <cell r="L247">
            <v>1.0132755710634689</v>
          </cell>
          <cell r="M247">
            <v>0</v>
          </cell>
          <cell r="N247">
            <v>1.018851984738592</v>
          </cell>
          <cell r="O247">
            <v>1.0059002822372105</v>
          </cell>
          <cell r="P247">
            <v>1.0055700453228693</v>
          </cell>
          <cell r="Q247">
            <v>1.007306507479548</v>
          </cell>
          <cell r="R247">
            <v>0</v>
          </cell>
          <cell r="S247">
            <v>1.0092380176069526</v>
          </cell>
          <cell r="T247">
            <v>1.0027270210070758</v>
          </cell>
          <cell r="U247">
            <v>0.9945575678418509</v>
          </cell>
          <cell r="V247">
            <v>0.99909716289950912</v>
          </cell>
          <cell r="W247">
            <v>0</v>
          </cell>
          <cell r="X247">
            <v>1.0100346934575843</v>
          </cell>
          <cell r="Y247">
            <v>1.0075832830879536</v>
          </cell>
          <cell r="Z247">
            <v>0</v>
          </cell>
          <cell r="AA247" t="e">
            <v>#DIV/0!</v>
          </cell>
          <cell r="AB247">
            <v>0</v>
          </cell>
          <cell r="AC247" t="e">
            <v>#DIV/0!</v>
          </cell>
          <cell r="AD247" t="e">
            <v>#DIV/0!</v>
          </cell>
          <cell r="AE247" t="e">
            <v>#DIV/0!</v>
          </cell>
          <cell r="AF247" t="e">
            <v>#DIV/0!</v>
          </cell>
          <cell r="AG247">
            <v>0</v>
          </cell>
          <cell r="AH247" t="e">
            <v>#DIV/0!</v>
          </cell>
          <cell r="AI247" t="e">
            <v>#DIV/0!</v>
          </cell>
          <cell r="AJ247" t="e">
            <v>#DIV/0!</v>
          </cell>
          <cell r="AK247" t="e">
            <v>#DIV/0!</v>
          </cell>
          <cell r="AL247">
            <v>0</v>
          </cell>
          <cell r="AM247" t="e">
            <v>#DIV/0!</v>
          </cell>
          <cell r="AN247" t="e">
            <v>#DIV/0!</v>
          </cell>
          <cell r="AO247" t="e">
            <v>#DIV/0!</v>
          </cell>
          <cell r="AP247" t="e">
            <v>#DIV/0!</v>
          </cell>
          <cell r="AQ247">
            <v>0</v>
          </cell>
          <cell r="AR247" t="e">
            <v>#DIV/0!</v>
          </cell>
          <cell r="AS247" t="e">
            <v>#DIV/0!</v>
          </cell>
          <cell r="AT247" t="e">
            <v>#DIV/0!</v>
          </cell>
          <cell r="AU247" t="e">
            <v>#DIV/0!</v>
          </cell>
          <cell r="AV247">
            <v>0</v>
          </cell>
          <cell r="AW247" t="e">
            <v>#DIV/0!</v>
          </cell>
          <cell r="AX247" t="e">
            <v>#DIV/0!</v>
          </cell>
          <cell r="AY247" t="e">
            <v>#DIV/0!</v>
          </cell>
          <cell r="AZ247" t="e">
            <v>#DIV/0!</v>
          </cell>
          <cell r="BA247">
            <v>0</v>
          </cell>
          <cell r="BB247" t="e">
            <v>#DIV/0!</v>
          </cell>
          <cell r="BC247" t="e">
            <v>#DIV/0!</v>
          </cell>
          <cell r="BD247" t="e">
            <v>#DIV/0!</v>
          </cell>
          <cell r="BE247" t="e">
            <v>#DIV/0!</v>
          </cell>
        </row>
        <row r="248">
          <cell r="E248" t="str">
            <v>14м/м пересчет Росстата для гг</v>
          </cell>
          <cell r="I248">
            <v>1.0954847665899019</v>
          </cell>
          <cell r="J248">
            <v>1.1311865844312139</v>
          </cell>
          <cell r="K248">
            <v>1.1464653966287894</v>
          </cell>
          <cell r="L248">
            <v>1.1393760248217497</v>
          </cell>
          <cell r="M248">
            <v>1.1283000000000001</v>
          </cell>
          <cell r="N248">
            <v>1.0876705228264152</v>
          </cell>
          <cell r="O248">
            <v>1.0567424924130073</v>
          </cell>
          <cell r="P248">
            <v>1.0442534674343131</v>
          </cell>
          <cell r="Q248">
            <v>1.0381019174287176</v>
          </cell>
          <cell r="R248">
            <v>1.0562</v>
          </cell>
          <cell r="S248">
            <v>1.0283043460357508</v>
          </cell>
          <cell r="T248">
            <v>1.0265982085427821</v>
          </cell>
          <cell r="U248">
            <v>1.0210253570357102</v>
          </cell>
          <cell r="V248">
            <v>1.0109770963491655</v>
          </cell>
          <cell r="W248">
            <v>1.0216000000000001</v>
          </cell>
          <cell r="X248">
            <v>1.0074925497889122</v>
          </cell>
          <cell r="Y248">
            <v>1.0108554013380067</v>
          </cell>
          <cell r="Z248" t="e">
            <v>#NUM!</v>
          </cell>
          <cell r="AA248" t="e">
            <v>#NUM!</v>
          </cell>
          <cell r="AB248">
            <v>0</v>
          </cell>
          <cell r="AC248" t="e">
            <v>#NUM!</v>
          </cell>
          <cell r="AD248" t="e">
            <v>#NUM!</v>
          </cell>
          <cell r="AE248" t="e">
            <v>#NUM!</v>
          </cell>
          <cell r="AF248" t="e">
            <v>#NUM!</v>
          </cell>
          <cell r="AG248">
            <v>0</v>
          </cell>
          <cell r="AH248" t="e">
            <v>#NUM!</v>
          </cell>
          <cell r="AI248" t="e">
            <v>#NUM!</v>
          </cell>
          <cell r="AJ248" t="e">
            <v>#NUM!</v>
          </cell>
          <cell r="AK248" t="e">
            <v>#NUM!</v>
          </cell>
          <cell r="AL248">
            <v>0</v>
          </cell>
          <cell r="AM248" t="e">
            <v>#NUM!</v>
          </cell>
          <cell r="AN248" t="e">
            <v>#NUM!</v>
          </cell>
          <cell r="AO248" t="e">
            <v>#NUM!</v>
          </cell>
          <cell r="AP248" t="e">
            <v>#NUM!</v>
          </cell>
          <cell r="AQ248">
            <v>0</v>
          </cell>
          <cell r="AR248" t="e">
            <v>#NUM!</v>
          </cell>
          <cell r="AS248" t="e">
            <v>#NUM!</v>
          </cell>
          <cell r="AT248" t="e">
            <v>#NUM!</v>
          </cell>
          <cell r="AU248" t="e">
            <v>#NUM!</v>
          </cell>
          <cell r="AV248">
            <v>0</v>
          </cell>
          <cell r="AW248" t="e">
            <v>#NUM!</v>
          </cell>
          <cell r="AX248" t="e">
            <v>#NUM!</v>
          </cell>
          <cell r="AY248" t="e">
            <v>#NUM!</v>
          </cell>
          <cell r="AZ248" t="e">
            <v>#NUM!</v>
          </cell>
          <cell r="BA248">
            <v>0</v>
          </cell>
          <cell r="BB248" t="e">
            <v>#NUM!</v>
          </cell>
          <cell r="BC248" t="e">
            <v>#NUM!</v>
          </cell>
          <cell r="BD248" t="e">
            <v>#NUM!</v>
          </cell>
          <cell r="BE248" t="e">
            <v>#NUM!</v>
          </cell>
        </row>
        <row r="249">
          <cell r="E249">
            <v>0</v>
          </cell>
          <cell r="I249">
            <v>0.72804455710860327</v>
          </cell>
          <cell r="J249">
            <v>0.77506469664548272</v>
          </cell>
          <cell r="K249">
            <v>0.83984729366927335</v>
          </cell>
          <cell r="L249">
            <v>0.92375907893049769</v>
          </cell>
          <cell r="M249">
            <v>0.81341792860690532</v>
          </cell>
          <cell r="N249">
            <v>1.0209999999999999</v>
          </cell>
          <cell r="O249">
            <v>1.0859999999999999</v>
          </cell>
          <cell r="P249">
            <v>1.0859999999999999</v>
          </cell>
          <cell r="Q249">
            <v>1.095</v>
          </cell>
          <cell r="R249">
            <v>1.0720000000000001</v>
          </cell>
          <cell r="S249">
            <v>1.1520000000000001</v>
          </cell>
          <cell r="T249">
            <v>1.0640000000000001</v>
          </cell>
          <cell r="U249">
            <v>1.044</v>
          </cell>
          <cell r="V249">
            <v>1.079</v>
          </cell>
          <cell r="W249">
            <v>1.085</v>
          </cell>
          <cell r="X249">
            <v>1.0390000000000001</v>
          </cell>
          <cell r="Y249">
            <v>1.0920000000000001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</row>
        <row r="250">
          <cell r="E250" t="str">
            <v>14м/м отчет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</row>
        <row r="251">
          <cell r="E251" t="str">
            <v>14м/м прогноз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</row>
        <row r="252">
          <cell r="E252">
            <v>0</v>
          </cell>
          <cell r="I252">
            <v>22838204.36060594</v>
          </cell>
          <cell r="J252">
            <v>31210142.525800392</v>
          </cell>
          <cell r="K252">
            <v>37743273.323493503</v>
          </cell>
          <cell r="L252">
            <v>34007864.790100165</v>
          </cell>
          <cell r="M252">
            <v>125799485</v>
          </cell>
          <cell r="N252">
            <v>27073004.318060089</v>
          </cell>
          <cell r="O252">
            <v>34472114.350082241</v>
          </cell>
          <cell r="P252">
            <v>41661431.014225885</v>
          </cell>
          <cell r="Q252">
            <v>40803315.317631781</v>
          </cell>
          <cell r="R252">
            <v>144009865</v>
          </cell>
          <cell r="S252">
            <v>28427428</v>
          </cell>
          <cell r="T252">
            <v>35786520</v>
          </cell>
          <cell r="U252">
            <v>44868742</v>
          </cell>
          <cell r="V252">
            <v>42644942</v>
          </cell>
          <cell r="W252">
            <v>151727632</v>
          </cell>
          <cell r="X252">
            <v>36278603</v>
          </cell>
          <cell r="Y252">
            <v>46698212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</row>
        <row r="253">
          <cell r="E253" t="str">
            <v>14г/г отчет</v>
          </cell>
          <cell r="I253">
            <v>22838204.36060594</v>
          </cell>
          <cell r="J253">
            <v>31210142.525800392</v>
          </cell>
          <cell r="K253">
            <v>37743273.323493503</v>
          </cell>
          <cell r="L253">
            <v>34007864.790100165</v>
          </cell>
          <cell r="M253">
            <v>125799485</v>
          </cell>
          <cell r="N253">
            <v>25100434</v>
          </cell>
          <cell r="O253">
            <v>33577199</v>
          </cell>
          <cell r="P253">
            <v>44759486</v>
          </cell>
          <cell r="Q253">
            <v>42713054</v>
          </cell>
          <cell r="R253">
            <v>146150173</v>
          </cell>
          <cell r="S253">
            <v>35407038</v>
          </cell>
          <cell r="T253">
            <v>43622306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</row>
        <row r="254">
          <cell r="E254" t="str">
            <v>14г/г расчет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1.161044206339646</v>
          </cell>
          <cell r="O254">
            <v>1.01705009455928</v>
          </cell>
          <cell r="P254">
            <v>1.0164003266644113</v>
          </cell>
          <cell r="Q254">
            <v>1.0957260001452724</v>
          </cell>
          <cell r="R254">
            <v>1.0678705134152844</v>
          </cell>
          <cell r="S254">
            <v>0.98311394956579445</v>
          </cell>
          <cell r="T254">
            <v>1.001690086431005</v>
          </cell>
          <cell r="U254">
            <v>0.96019248796159595</v>
          </cell>
          <cell r="V254">
            <v>0.92530617117609426</v>
          </cell>
          <cell r="W254">
            <v>0.95683181629809622</v>
          </cell>
          <cell r="X254">
            <v>0.98615552099485915</v>
          </cell>
          <cell r="Y254">
            <v>0.98032255339574215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</row>
        <row r="255">
          <cell r="E255" t="str">
            <v>14ИД к соотв.кв. уточн.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1.0764491864270083</v>
          </cell>
          <cell r="O255">
            <v>0.9906469058201034</v>
          </cell>
          <cell r="P255">
            <v>1.0919825623895809</v>
          </cell>
          <cell r="Q255">
            <v>1.1470098311640182</v>
          </cell>
          <cell r="R255">
            <v>1.0837414525542581</v>
          </cell>
          <cell r="S255">
            <v>1.2244918172198402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</row>
        <row r="256">
          <cell r="E256" t="str">
            <v>14ИД к соотв.кв. прогноз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</row>
        <row r="257">
          <cell r="E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</row>
        <row r="258">
          <cell r="E258" t="str">
            <v>15индекс (к базе)</v>
          </cell>
          <cell r="I258">
            <v>1.0451393832459126</v>
          </cell>
          <cell r="J258">
            <v>1.0840792955168457</v>
          </cell>
          <cell r="K258">
            <v>1.0452426745534711</v>
          </cell>
          <cell r="L258">
            <v>1.0353997979998852</v>
          </cell>
          <cell r="M258">
            <v>0</v>
          </cell>
          <cell r="N258">
            <v>1.0775810649704616</v>
          </cell>
          <cell r="O258">
            <v>1.0176965241486939</v>
          </cell>
          <cell r="P258">
            <v>1.0300652010197953</v>
          </cell>
          <cell r="Q258">
            <v>1.0079573172163863</v>
          </cell>
          <cell r="R258">
            <v>0</v>
          </cell>
          <cell r="S258">
            <v>0.98721991685302657</v>
          </cell>
          <cell r="T258">
            <v>1.0001189669382511</v>
          </cell>
          <cell r="U258">
            <v>1.0061144016691874</v>
          </cell>
          <cell r="V258">
            <v>1.0176567108135663</v>
          </cell>
          <cell r="W258">
            <v>0</v>
          </cell>
          <cell r="X258">
            <v>0.99420402273853115</v>
          </cell>
          <cell r="Y258">
            <v>0.99060651218151718</v>
          </cell>
          <cell r="Z258">
            <v>0</v>
          </cell>
          <cell r="AA258" t="e">
            <v>#DIV/0!</v>
          </cell>
          <cell r="AB258">
            <v>0</v>
          </cell>
          <cell r="AC258" t="e">
            <v>#DIV/0!</v>
          </cell>
          <cell r="AD258" t="e">
            <v>#DIV/0!</v>
          </cell>
          <cell r="AE258" t="e">
            <v>#DIV/0!</v>
          </cell>
          <cell r="AF258" t="e">
            <v>#DIV/0!</v>
          </cell>
          <cell r="AG258">
            <v>0</v>
          </cell>
          <cell r="AH258" t="e">
            <v>#DIV/0!</v>
          </cell>
          <cell r="AI258" t="e">
            <v>#DIV/0!</v>
          </cell>
          <cell r="AJ258" t="e">
            <v>#DIV/0!</v>
          </cell>
          <cell r="AK258" t="e">
            <v>#DIV/0!</v>
          </cell>
          <cell r="AL258">
            <v>0</v>
          </cell>
          <cell r="AM258" t="e">
            <v>#DIV/0!</v>
          </cell>
          <cell r="AN258" t="e">
            <v>#DIV/0!</v>
          </cell>
          <cell r="AO258" t="e">
            <v>#DIV/0!</v>
          </cell>
          <cell r="AP258" t="e">
            <v>#DIV/0!</v>
          </cell>
          <cell r="AQ258">
            <v>0</v>
          </cell>
          <cell r="AR258" t="e">
            <v>#DIV/0!</v>
          </cell>
          <cell r="AS258" t="e">
            <v>#DIV/0!</v>
          </cell>
          <cell r="AT258" t="e">
            <v>#DIV/0!</v>
          </cell>
          <cell r="AU258" t="e">
            <v>#DIV/0!</v>
          </cell>
          <cell r="AV258">
            <v>0</v>
          </cell>
          <cell r="AW258" t="e">
            <v>#DIV/0!</v>
          </cell>
          <cell r="AX258" t="e">
            <v>#DIV/0!</v>
          </cell>
          <cell r="AY258" t="e">
            <v>#DIV/0!</v>
          </cell>
          <cell r="AZ258" t="e">
            <v>#DIV/0!</v>
          </cell>
          <cell r="BA258">
            <v>0</v>
          </cell>
          <cell r="BB258" t="e">
            <v>#DIV/0!</v>
          </cell>
          <cell r="BC258" t="e">
            <v>#DIV/0!</v>
          </cell>
          <cell r="BD258" t="e">
            <v>#DIV/0!</v>
          </cell>
          <cell r="BE258" t="e">
            <v>#DIV/0!</v>
          </cell>
        </row>
        <row r="259">
          <cell r="E259" t="str">
            <v>15м/м пересчет Росстата для гг</v>
          </cell>
          <cell r="I259">
            <v>1.1058083827358409</v>
          </cell>
          <cell r="J259">
            <v>1.1834994474991836</v>
          </cell>
          <cell r="K259">
            <v>1.2194009493148474</v>
          </cell>
          <cell r="L259">
            <v>1.2261976282397395</v>
          </cell>
          <cell r="M259">
            <v>1.1847000000000001</v>
          </cell>
          <cell r="N259">
            <v>1.2642594540827243</v>
          </cell>
          <cell r="O259">
            <v>1.1868434877069567</v>
          </cell>
          <cell r="P259">
            <v>1.1696098958705126</v>
          </cell>
          <cell r="Q259">
            <v>1.1386102789557522</v>
          </cell>
          <cell r="R259">
            <v>1.1872</v>
          </cell>
          <cell r="S259">
            <v>1.0431699798403515</v>
          </cell>
          <cell r="T259">
            <v>1.0220236739196631</v>
          </cell>
          <cell r="U259">
            <v>0.99888018603037942</v>
          </cell>
          <cell r="V259">
            <v>1.0027248207107415</v>
          </cell>
          <cell r="W259">
            <v>1.0162</v>
          </cell>
          <cell r="X259">
            <v>0.99886505915888801</v>
          </cell>
          <cell r="Y259">
            <v>0.99239332322563012</v>
          </cell>
          <cell r="Z259" t="e">
            <v>#NUM!</v>
          </cell>
          <cell r="AA259" t="e">
            <v>#NUM!</v>
          </cell>
          <cell r="AB259">
            <v>0</v>
          </cell>
          <cell r="AC259" t="e">
            <v>#NUM!</v>
          </cell>
          <cell r="AD259" t="e">
            <v>#NUM!</v>
          </cell>
          <cell r="AE259" t="e">
            <v>#NUM!</v>
          </cell>
          <cell r="AF259" t="e">
            <v>#NUM!</v>
          </cell>
          <cell r="AG259">
            <v>0</v>
          </cell>
          <cell r="AH259" t="e">
            <v>#NUM!</v>
          </cell>
          <cell r="AI259" t="e">
            <v>#NUM!</v>
          </cell>
          <cell r="AJ259" t="e">
            <v>#NUM!</v>
          </cell>
          <cell r="AK259" t="e">
            <v>#NUM!</v>
          </cell>
          <cell r="AL259">
            <v>0</v>
          </cell>
          <cell r="AM259" t="e">
            <v>#NUM!</v>
          </cell>
          <cell r="AN259" t="e">
            <v>#NUM!</v>
          </cell>
          <cell r="AO259" t="e">
            <v>#NUM!</v>
          </cell>
          <cell r="AP259" t="e">
            <v>#NUM!</v>
          </cell>
          <cell r="AQ259">
            <v>0</v>
          </cell>
          <cell r="AR259" t="e">
            <v>#NUM!</v>
          </cell>
          <cell r="AS259" t="e">
            <v>#NUM!</v>
          </cell>
          <cell r="AT259" t="e">
            <v>#NUM!</v>
          </cell>
          <cell r="AU259" t="e">
            <v>#NUM!</v>
          </cell>
          <cell r="AV259">
            <v>0</v>
          </cell>
          <cell r="AW259" t="e">
            <v>#NUM!</v>
          </cell>
          <cell r="AX259" t="e">
            <v>#NUM!</v>
          </cell>
          <cell r="AY259" t="e">
            <v>#NUM!</v>
          </cell>
          <cell r="AZ259" t="e">
            <v>#NUM!</v>
          </cell>
          <cell r="BA259">
            <v>0</v>
          </cell>
          <cell r="BB259" t="e">
            <v>#NUM!</v>
          </cell>
          <cell r="BC259" t="e">
            <v>#NUM!</v>
          </cell>
          <cell r="BD259" t="e">
            <v>#NUM!</v>
          </cell>
          <cell r="BE259" t="e">
            <v>#NUM!</v>
          </cell>
        </row>
        <row r="260">
          <cell r="E260">
            <v>0</v>
          </cell>
          <cell r="I260">
            <v>0.85548715896569438</v>
          </cell>
          <cell r="J260">
            <v>0.86625751586229127</v>
          </cell>
          <cell r="K260">
            <v>0.96552745914474192</v>
          </cell>
          <cell r="L260">
            <v>0.97790127153280637</v>
          </cell>
          <cell r="M260">
            <v>0.91459755859772474</v>
          </cell>
          <cell r="N260">
            <v>1.0820000000000001</v>
          </cell>
          <cell r="O260">
            <v>1.1320000000000001</v>
          </cell>
          <cell r="P260">
            <v>1.054</v>
          </cell>
          <cell r="Q260">
            <v>1.002</v>
          </cell>
          <cell r="R260">
            <v>1.0669999999999999</v>
          </cell>
          <cell r="S260">
            <v>1.0580000000000001</v>
          </cell>
          <cell r="T260">
            <v>1.077</v>
          </cell>
          <cell r="U260">
            <v>0.96</v>
          </cell>
          <cell r="V260">
            <v>1.073</v>
          </cell>
          <cell r="W260">
            <v>1.042</v>
          </cell>
          <cell r="X260">
            <v>0.9890000000000001</v>
          </cell>
          <cell r="Y260">
            <v>0.96299999999999997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</row>
        <row r="261">
          <cell r="E261" t="str">
            <v>15м/м отчет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</row>
        <row r="262">
          <cell r="E262" t="str">
            <v>15м/м прогноз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</row>
        <row r="263">
          <cell r="E263">
            <v>0</v>
          </cell>
          <cell r="I263">
            <v>11501364.4125636</v>
          </cell>
          <cell r="J263">
            <v>12908649.66802294</v>
          </cell>
          <cell r="K263">
            <v>16339714.438887713</v>
          </cell>
          <cell r="L263">
            <v>16141874.480525751</v>
          </cell>
          <cell r="M263">
            <v>56891603</v>
          </cell>
          <cell r="N263">
            <v>12123425.917853039</v>
          </cell>
          <cell r="O263">
            <v>14298797.104522195</v>
          </cell>
          <cell r="P263">
            <v>16981821.30855057</v>
          </cell>
          <cell r="Q263">
            <v>16272322.669074196</v>
          </cell>
          <cell r="R263">
            <v>59676367</v>
          </cell>
          <cell r="S263">
            <v>13582298</v>
          </cell>
          <cell r="T263">
            <v>15027414</v>
          </cell>
          <cell r="U263">
            <v>16418936</v>
          </cell>
          <cell r="V263">
            <v>18844078</v>
          </cell>
          <cell r="W263">
            <v>63872726</v>
          </cell>
          <cell r="X263">
            <v>15351467</v>
          </cell>
          <cell r="Y263">
            <v>19859436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</row>
        <row r="264">
          <cell r="E264" t="str">
            <v>15г/г отчет</v>
          </cell>
          <cell r="I264">
            <v>11501364.4125636</v>
          </cell>
          <cell r="J264">
            <v>12908649.66802294</v>
          </cell>
          <cell r="K264">
            <v>16339714.438887713</v>
          </cell>
          <cell r="L264">
            <v>16141874.480525751</v>
          </cell>
          <cell r="M264">
            <v>56891603</v>
          </cell>
          <cell r="N264">
            <v>13307237</v>
          </cell>
          <cell r="O264">
            <v>14161984</v>
          </cell>
          <cell r="P264">
            <v>19158431</v>
          </cell>
          <cell r="Q264">
            <v>21132616</v>
          </cell>
          <cell r="R264">
            <v>67760268</v>
          </cell>
          <cell r="S264">
            <v>15386684</v>
          </cell>
          <cell r="T264">
            <v>17144270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</row>
        <row r="265">
          <cell r="E265" t="str">
            <v>15г/г расчет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0.97420137505622406</v>
          </cell>
          <cell r="O265">
            <v>0.97852575832921362</v>
          </cell>
          <cell r="P265">
            <v>0.98605058142131585</v>
          </cell>
          <cell r="Q265">
            <v>1.0060692147433326</v>
          </cell>
          <cell r="R265">
            <v>0.98308209409538383</v>
          </cell>
          <cell r="S265">
            <v>0.96471647533197602</v>
          </cell>
          <cell r="T265">
            <v>0.98524547412767327</v>
          </cell>
          <cell r="U265">
            <v>0.89271706714048427</v>
          </cell>
          <cell r="V265">
            <v>0.83103996505947775</v>
          </cell>
          <cell r="W265">
            <v>0.90463339866820835</v>
          </cell>
          <cell r="X265">
            <v>1.0088080917610494</v>
          </cell>
          <cell r="Y265">
            <v>1.2028781213618092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</row>
        <row r="266">
          <cell r="E266" t="str">
            <v>15ИД к соотв.кв. уточн.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1.0693288078337901</v>
          </cell>
          <cell r="O266">
            <v>0.96916307237225185</v>
          </cell>
          <cell r="P266">
            <v>1.1124355676241984</v>
          </cell>
          <cell r="Q266">
            <v>1.3065666664168973</v>
          </cell>
          <cell r="R266">
            <v>1.1162527062330123</v>
          </cell>
          <cell r="S266">
            <v>1.0928774759268947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</row>
        <row r="267">
          <cell r="E267" t="str">
            <v>15ИД к соотв.кв. прогноз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</row>
        <row r="268">
          <cell r="E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</row>
        <row r="269">
          <cell r="E269" t="str">
            <v>16индекс (к базе)</v>
          </cell>
          <cell r="I269">
            <v>1.0522912160482536</v>
          </cell>
          <cell r="J269">
            <v>1.0149529532698394</v>
          </cell>
          <cell r="K269">
            <v>0.97562386652945188</v>
          </cell>
          <cell r="L269">
            <v>0.99684784740124543</v>
          </cell>
          <cell r="M269">
            <v>0</v>
          </cell>
          <cell r="N269">
            <v>1.0047896911890517</v>
          </cell>
          <cell r="O269">
            <v>1.0170133566274291</v>
          </cell>
          <cell r="P269">
            <v>1.0165744009798821</v>
          </cell>
          <cell r="Q269">
            <v>1.0143963758474075</v>
          </cell>
          <cell r="R269">
            <v>0</v>
          </cell>
          <cell r="S269">
            <v>1.0073652005580416</v>
          </cell>
          <cell r="T269">
            <v>0.99574918111065991</v>
          </cell>
          <cell r="U269">
            <v>1.0091795220434234</v>
          </cell>
          <cell r="V269">
            <v>1.0106686790098063</v>
          </cell>
          <cell r="W269">
            <v>0</v>
          </cell>
          <cell r="X269">
            <v>1.0281289697701388</v>
          </cell>
          <cell r="Y269">
            <v>1.0322703055190425</v>
          </cell>
          <cell r="Z269">
            <v>1.0159008982044939</v>
          </cell>
          <cell r="AA269">
            <v>1.0041377092602179</v>
          </cell>
          <cell r="AB269">
            <v>0</v>
          </cell>
          <cell r="AC269">
            <v>1.0102975891340313</v>
          </cell>
          <cell r="AD269">
            <v>1.0140484979313964</v>
          </cell>
          <cell r="AE269">
            <v>1.0074847094620376</v>
          </cell>
          <cell r="AF269">
            <v>1.0045140201140765</v>
          </cell>
          <cell r="AG269">
            <v>0</v>
          </cell>
          <cell r="AH269">
            <v>1.0113955179357224</v>
          </cell>
          <cell r="AI269">
            <v>1.0142749966595501</v>
          </cell>
          <cell r="AJ269">
            <v>1.0177864603033291</v>
          </cell>
          <cell r="AK269">
            <v>1.0047502457271615</v>
          </cell>
          <cell r="AL269">
            <v>0</v>
          </cell>
          <cell r="AM269">
            <v>1.0070760479621239</v>
          </cell>
          <cell r="AN269">
            <v>1.011712782829427</v>
          </cell>
          <cell r="AO269">
            <v>1.0178617724395391</v>
          </cell>
          <cell r="AP269">
            <v>1.0045931525609626</v>
          </cell>
          <cell r="AQ269">
            <v>0</v>
          </cell>
          <cell r="AR269">
            <v>1.0102477963060443</v>
          </cell>
          <cell r="AS269">
            <v>1.0118250690418595</v>
          </cell>
          <cell r="AT269">
            <v>1.0159352939712842</v>
          </cell>
          <cell r="AU269">
            <v>1.0037006332059613</v>
          </cell>
          <cell r="AV269">
            <v>0</v>
          </cell>
          <cell r="AW269">
            <v>1.0125559687628665</v>
          </cell>
          <cell r="AX269">
            <v>1.0118250690418593</v>
          </cell>
          <cell r="AY269">
            <v>1.015935293971284</v>
          </cell>
          <cell r="AZ269">
            <v>1.0037745352598986</v>
          </cell>
          <cell r="BA269">
            <v>0</v>
          </cell>
          <cell r="BB269">
            <v>1.0133675724915829</v>
          </cell>
          <cell r="BC269">
            <v>1.0118620090175918</v>
          </cell>
          <cell r="BD269">
            <v>1.015972237707875</v>
          </cell>
          <cell r="BE269">
            <v>1.0038847381847478</v>
          </cell>
        </row>
        <row r="270">
          <cell r="E270" t="str">
            <v>16м/м пересчет Росстата для гг</v>
          </cell>
          <cell r="I270">
            <v>1.0584495437540806</v>
          </cell>
          <cell r="J270">
            <v>1.0732476077015671</v>
          </cell>
          <cell r="K270">
            <v>1.0439239286763931</v>
          </cell>
          <cell r="L270">
            <v>1.0387072142712435</v>
          </cell>
          <cell r="M270">
            <v>1.0534000000000001</v>
          </cell>
          <cell r="N270">
            <v>0.99181888544395491</v>
          </cell>
          <cell r="O270">
            <v>0.99383232553012457</v>
          </cell>
          <cell r="P270">
            <v>1.0355471362074666</v>
          </cell>
          <cell r="Q270">
            <v>1.0537769276690754</v>
          </cell>
          <cell r="R270">
            <v>1.0184</v>
          </cell>
          <cell r="S270">
            <v>1.0564445927330017</v>
          </cell>
          <cell r="T270">
            <v>1.038497734914215</v>
          </cell>
          <cell r="U270">
            <v>1.029682860062245</v>
          </cell>
          <cell r="V270">
            <v>1.0252414576754105</v>
          </cell>
          <cell r="W270">
            <v>1.0373000000000001</v>
          </cell>
          <cell r="X270">
            <v>1.0465933548850124</v>
          </cell>
          <cell r="Y270">
            <v>1.0806521498814967</v>
          </cell>
          <cell r="Z270" t="e">
            <v>#NUM!</v>
          </cell>
          <cell r="AA270" t="e">
            <v>#NUM!</v>
          </cell>
          <cell r="AB270">
            <v>0</v>
          </cell>
          <cell r="AC270" t="e">
            <v>#NUM!</v>
          </cell>
          <cell r="AD270" t="e">
            <v>#NUM!</v>
          </cell>
          <cell r="AE270" t="e">
            <v>#NUM!</v>
          </cell>
          <cell r="AF270" t="e">
            <v>#NUM!</v>
          </cell>
          <cell r="AG270">
            <v>0</v>
          </cell>
          <cell r="AH270" t="e">
            <v>#NUM!</v>
          </cell>
          <cell r="AI270" t="e">
            <v>#NUM!</v>
          </cell>
          <cell r="AJ270" t="e">
            <v>#NUM!</v>
          </cell>
          <cell r="AK270" t="e">
            <v>#NUM!</v>
          </cell>
          <cell r="AL270">
            <v>0</v>
          </cell>
          <cell r="AM270" t="e">
            <v>#NUM!</v>
          </cell>
          <cell r="AN270" t="e">
            <v>#NUM!</v>
          </cell>
          <cell r="AO270" t="e">
            <v>#NUM!</v>
          </cell>
          <cell r="AP270" t="e">
            <v>#NUM!</v>
          </cell>
          <cell r="AQ270">
            <v>0</v>
          </cell>
          <cell r="AR270" t="e">
            <v>#NUM!</v>
          </cell>
          <cell r="AS270" t="e">
            <v>#NUM!</v>
          </cell>
          <cell r="AT270" t="e">
            <v>#NUM!</v>
          </cell>
          <cell r="AU270" t="e">
            <v>#NUM!</v>
          </cell>
          <cell r="AV270">
            <v>0</v>
          </cell>
          <cell r="AW270" t="e">
            <v>#NUM!</v>
          </cell>
          <cell r="AX270" t="e">
            <v>#NUM!</v>
          </cell>
          <cell r="AY270" t="e">
            <v>#NUM!</v>
          </cell>
          <cell r="AZ270" t="e">
            <v>#NUM!</v>
          </cell>
          <cell r="BA270">
            <v>0</v>
          </cell>
          <cell r="BB270" t="e">
            <v>#NUM!</v>
          </cell>
          <cell r="BC270" t="e">
            <v>#NUM!</v>
          </cell>
          <cell r="BD270" t="e">
            <v>#NUM!</v>
          </cell>
          <cell r="BE270" t="e">
            <v>#NUM!</v>
          </cell>
        </row>
        <row r="271">
          <cell r="E271">
            <v>0</v>
          </cell>
          <cell r="I271">
            <v>0.94208261949970606</v>
          </cell>
          <cell r="J271">
            <v>0.95474969454980496</v>
          </cell>
          <cell r="K271">
            <v>0.97845167138227351</v>
          </cell>
          <cell r="L271">
            <v>0.96996675905501883</v>
          </cell>
          <cell r="M271">
            <v>0.96121090125509012</v>
          </cell>
          <cell r="N271">
            <v>1.036</v>
          </cell>
          <cell r="O271">
            <v>1.109</v>
          </cell>
          <cell r="P271">
            <v>1.083</v>
          </cell>
          <cell r="Q271">
            <v>1.1020000000000001</v>
          </cell>
          <cell r="R271">
            <v>1.083</v>
          </cell>
          <cell r="S271">
            <v>1.0780000000000001</v>
          </cell>
          <cell r="T271">
            <v>1.0349999999999999</v>
          </cell>
          <cell r="U271">
            <v>1.0449999999999999</v>
          </cell>
          <cell r="V271">
            <v>0.998</v>
          </cell>
          <cell r="W271">
            <v>1.0390000000000001</v>
          </cell>
          <cell r="X271">
            <v>1.008</v>
          </cell>
          <cell r="Y271">
            <v>1.1159999999999999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</row>
        <row r="272">
          <cell r="E272" t="str">
            <v>16м/м отчет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143535124.24216062</v>
          </cell>
          <cell r="Z272">
            <v>154142216.47815409</v>
          </cell>
          <cell r="AA272">
            <v>161591268.8930454</v>
          </cell>
          <cell r="AB272">
            <v>611062490.37119949</v>
          </cell>
          <cell r="AC272">
            <v>147193348.1309315</v>
          </cell>
          <cell r="AD272">
            <v>166179417.03160641</v>
          </cell>
          <cell r="AE272">
            <v>159546562.39806834</v>
          </cell>
          <cell r="AF272">
            <v>168665914.44957295</v>
          </cell>
          <cell r="AG272">
            <v>641585242.01017916</v>
          </cell>
          <cell r="AH272">
            <v>154800353.80896148</v>
          </cell>
          <cell r="AI272">
            <v>173328015.80362791</v>
          </cell>
          <cell r="AJ272">
            <v>166645408.78463933</v>
          </cell>
          <cell r="AK272">
            <v>176075064.27767369</v>
          </cell>
          <cell r="AL272">
            <v>670848842.67490244</v>
          </cell>
          <cell r="AM272">
            <v>163619685.50868237</v>
          </cell>
          <cell r="AN272">
            <v>180683374.59299845</v>
          </cell>
          <cell r="AO272">
            <v>173598905.651061</v>
          </cell>
          <cell r="AP272">
            <v>181247885.90726706</v>
          </cell>
          <cell r="AQ272">
            <v>699149851.66000891</v>
          </cell>
          <cell r="AR272">
            <v>171012467.45378682</v>
          </cell>
          <cell r="AS272">
            <v>189263107.61615023</v>
          </cell>
          <cell r="AT272">
            <v>181696679.82060635</v>
          </cell>
          <cell r="AU272">
            <v>187982428.36781332</v>
          </cell>
          <cell r="AV272">
            <v>729954683.25835681</v>
          </cell>
          <cell r="AW272">
            <v>178220418.47125119</v>
          </cell>
          <cell r="AX272">
            <v>198322898.18941757</v>
          </cell>
          <cell r="AY272">
            <v>190290835.99060136</v>
          </cell>
          <cell r="AZ272">
            <v>196845424.29699066</v>
          </cell>
          <cell r="BA272">
            <v>763679576.94826078</v>
          </cell>
          <cell r="BB272">
            <v>185097754.56564727</v>
          </cell>
          <cell r="BC272">
            <v>208097755.70015118</v>
          </cell>
          <cell r="BD272">
            <v>199709351.2633622</v>
          </cell>
          <cell r="BE272">
            <v>206636542.06084538</v>
          </cell>
        </row>
        <row r="273">
          <cell r="E273" t="str">
            <v>16м/м прогноз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</row>
        <row r="274">
          <cell r="E274">
            <v>0</v>
          </cell>
          <cell r="I274">
            <v>105222927.11683841</v>
          </cell>
          <cell r="J274">
            <v>106176079.5031141</v>
          </cell>
          <cell r="K274">
            <v>121268901.56035875</v>
          </cell>
          <cell r="L274">
            <v>116033682.81968872</v>
          </cell>
          <cell r="M274">
            <v>448701591</v>
          </cell>
          <cell r="N274">
            <v>109639670</v>
          </cell>
          <cell r="O274">
            <v>119126527</v>
          </cell>
          <cell r="P274">
            <v>126695345</v>
          </cell>
          <cell r="Q274">
            <v>123086264</v>
          </cell>
          <cell r="R274">
            <v>478547806</v>
          </cell>
          <cell r="S274">
            <v>106984220</v>
          </cell>
          <cell r="T274">
            <v>124192098</v>
          </cell>
          <cell r="U274">
            <v>144570789</v>
          </cell>
          <cell r="V274">
            <v>146125319</v>
          </cell>
          <cell r="W274">
            <v>521872426</v>
          </cell>
          <cell r="X274">
            <v>136925754</v>
          </cell>
          <cell r="Y274">
            <v>158403251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</row>
        <row r="275">
          <cell r="E275" t="str">
            <v>16г/г отчет</v>
          </cell>
          <cell r="I275">
            <v>105222927.11683841</v>
          </cell>
          <cell r="J275">
            <v>106176079.5031141</v>
          </cell>
          <cell r="K275">
            <v>121268901.56035875</v>
          </cell>
          <cell r="L275">
            <v>116033682.81968872</v>
          </cell>
          <cell r="M275">
            <v>448701591</v>
          </cell>
          <cell r="N275">
            <v>108236246</v>
          </cell>
          <cell r="O275">
            <v>119999838</v>
          </cell>
          <cell r="P275">
            <v>136210124</v>
          </cell>
          <cell r="Q275">
            <v>135167149</v>
          </cell>
          <cell r="R275">
            <v>499613357</v>
          </cell>
          <cell r="S275">
            <v>117533152</v>
          </cell>
          <cell r="T275">
            <v>133124763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</row>
        <row r="276">
          <cell r="E276" t="str">
            <v>16г/г расчет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1.0057674709978845</v>
          </cell>
          <cell r="O276">
            <v>1.0116965039840782</v>
          </cell>
          <cell r="P276">
            <v>0.96467885235014983</v>
          </cell>
          <cell r="Q276">
            <v>0.96259570313280751</v>
          </cell>
          <cell r="R276">
            <v>0.98478009864075722</v>
          </cell>
          <cell r="S276">
            <v>0.91691323767129496</v>
          </cell>
          <cell r="T276">
            <v>0.99993772672752534</v>
          </cell>
          <cell r="U276">
            <v>1.0156752564998688</v>
          </cell>
          <cell r="V276">
            <v>1.0832377274645428</v>
          </cell>
          <cell r="W276">
            <v>1.0053441673667265</v>
          </cell>
          <cell r="X276">
            <v>1.1557508613966778</v>
          </cell>
          <cell r="Y276">
            <v>1.0662058189234487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</row>
        <row r="277">
          <cell r="E277" t="str">
            <v>16ИД к соотв.кв. уточн.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0.99289331507222611</v>
          </cell>
          <cell r="O277">
            <v>1.0191132037556649</v>
          </cell>
          <cell r="P277">
            <v>1.0371259188630142</v>
          </cell>
          <cell r="Q277">
            <v>1.0570742226127845</v>
          </cell>
          <cell r="R277">
            <v>1.0281298646027015</v>
          </cell>
          <cell r="S277">
            <v>1.0073233504346009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</row>
        <row r="278">
          <cell r="E278" t="str">
            <v>16ИД к соотв.кв. прогноз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1.155798856876797</v>
          </cell>
          <cell r="Y278">
            <v>1.0662282363502162</v>
          </cell>
          <cell r="Z278">
            <v>1.1058403156885179</v>
          </cell>
          <cell r="AA278">
            <v>1.0972587628619785</v>
          </cell>
          <cell r="AB278">
            <v>1.1058175527262692</v>
          </cell>
          <cell r="AC278">
            <v>1.0749865809096184</v>
          </cell>
          <cell r="AD278">
            <v>1.049090949728086</v>
          </cell>
          <cell r="AE278">
            <v>1.0350607772704512</v>
          </cell>
          <cell r="AF278">
            <v>1.0437811127110472</v>
          </cell>
          <cell r="AG278">
            <v>1.0506253302217217</v>
          </cell>
          <cell r="AH278">
            <v>1.051680363104883</v>
          </cell>
          <cell r="AI278">
            <v>1.043017353771688</v>
          </cell>
          <cell r="AJ278">
            <v>1.0444938849190581</v>
          </cell>
          <cell r="AK278">
            <v>1.0439279616885242</v>
          </cell>
          <cell r="AL278">
            <v>1.0457742229741354</v>
          </cell>
          <cell r="AM278">
            <v>1.0569722967856054</v>
          </cell>
          <cell r="AN278">
            <v>1.0424360641023191</v>
          </cell>
          <cell r="AO278">
            <v>1.0417263032755248</v>
          </cell>
          <cell r="AP278">
            <v>1.029378502008869</v>
          </cell>
          <cell r="AQ278">
            <v>1.0425825197342529</v>
          </cell>
          <cell r="AR278">
            <v>1.0451827169947234</v>
          </cell>
          <cell r="AS278">
            <v>1.0474849058054081</v>
          </cell>
          <cell r="AT278">
            <v>1.0466464586235475</v>
          </cell>
          <cell r="AU278">
            <v>1.0371565297263212</v>
          </cell>
          <cell r="AV278">
            <v>1.0441095711253066</v>
          </cell>
          <cell r="AW278">
            <v>1.0421486873137609</v>
          </cell>
          <cell r="AX278">
            <v>1.0478687615741877</v>
          </cell>
          <cell r="AY278">
            <v>1.0472994673236751</v>
          </cell>
          <cell r="AZ278">
            <v>1.0471480021091955</v>
          </cell>
          <cell r="BA278">
            <v>1.0461136830091498</v>
          </cell>
          <cell r="BB278">
            <v>1.0385889347213348</v>
          </cell>
          <cell r="BC278">
            <v>1.0492875890780784</v>
          </cell>
          <cell r="BD278">
            <v>1.0494953696731146</v>
          </cell>
          <cell r="BE278">
            <v>1.0497401339087382</v>
          </cell>
        </row>
        <row r="279">
          <cell r="E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1.1233</v>
          </cell>
          <cell r="Y279">
            <v>0.96399999999999997</v>
          </cell>
          <cell r="Z279">
            <v>1.0029999999999999</v>
          </cell>
          <cell r="AA279">
            <v>1</v>
          </cell>
          <cell r="AB279">
            <v>0</v>
          </cell>
          <cell r="AC279">
            <v>0.98</v>
          </cell>
          <cell r="AD279">
            <v>1</v>
          </cell>
          <cell r="AE279">
            <v>1</v>
          </cell>
          <cell r="AF279">
            <v>1</v>
          </cell>
          <cell r="AG279">
            <v>1</v>
          </cell>
          <cell r="AH279">
            <v>1.02</v>
          </cell>
          <cell r="AI279">
            <v>1.0149999999999999</v>
          </cell>
          <cell r="AJ279">
            <v>1.01</v>
          </cell>
          <cell r="AK279">
            <v>1.01</v>
          </cell>
          <cell r="AL279">
            <v>1</v>
          </cell>
          <cell r="AM279">
            <v>1.02</v>
          </cell>
          <cell r="AN279">
            <v>1.01</v>
          </cell>
          <cell r="AO279">
            <v>1.01</v>
          </cell>
          <cell r="AP279">
            <v>1</v>
          </cell>
          <cell r="AQ279">
            <v>1</v>
          </cell>
          <cell r="AR279">
            <v>1.01</v>
          </cell>
          <cell r="AS279">
            <v>1.01</v>
          </cell>
          <cell r="AT279">
            <v>1.01</v>
          </cell>
          <cell r="AU279">
            <v>1</v>
          </cell>
          <cell r="AV279">
            <v>1</v>
          </cell>
          <cell r="AW279">
            <v>0.99399999999999999</v>
          </cell>
          <cell r="AX279">
            <v>1</v>
          </cell>
          <cell r="AY279">
            <v>1</v>
          </cell>
          <cell r="AZ279">
            <v>1</v>
          </cell>
          <cell r="BA279">
            <v>1</v>
          </cell>
          <cell r="BB279">
            <v>0.99</v>
          </cell>
          <cell r="BC279">
            <v>1</v>
          </cell>
          <cell r="BD279">
            <v>1</v>
          </cell>
          <cell r="BE279">
            <v>1</v>
          </cell>
        </row>
        <row r="280">
          <cell r="E280" t="str">
            <v>17индекс (к базе)</v>
          </cell>
          <cell r="I280">
            <v>1.1114028664387725</v>
          </cell>
          <cell r="J280">
            <v>1.0870531492495705</v>
          </cell>
          <cell r="K280">
            <v>1.0359071418493355</v>
          </cell>
          <cell r="L280">
            <v>1.0451598719411774</v>
          </cell>
          <cell r="M280">
            <v>0</v>
          </cell>
          <cell r="N280">
            <v>1.0551019177318426</v>
          </cell>
          <cell r="O280">
            <v>1.0048612530588399</v>
          </cell>
          <cell r="P280">
            <v>0.98944437325763146</v>
          </cell>
          <cell r="Q280">
            <v>1.0093842623214866</v>
          </cell>
          <cell r="R280">
            <v>0</v>
          </cell>
          <cell r="S280">
            <v>1.0110091293237173</v>
          </cell>
          <cell r="T280">
            <v>0.99515507210607979</v>
          </cell>
          <cell r="U280">
            <v>0.99936844372272093</v>
          </cell>
          <cell r="V280">
            <v>1.0150337442191175</v>
          </cell>
          <cell r="W280">
            <v>0</v>
          </cell>
          <cell r="X280">
            <v>1.0120737654571825</v>
          </cell>
          <cell r="Y280">
            <v>1.0328932700459581</v>
          </cell>
          <cell r="Z280">
            <v>1.0036888358465315</v>
          </cell>
          <cell r="AA280">
            <v>1.0007088294338176</v>
          </cell>
          <cell r="AB280">
            <v>0</v>
          </cell>
          <cell r="AC280">
            <v>1.0107936559304864</v>
          </cell>
          <cell r="AD280">
            <v>1.033376783421045</v>
          </cell>
          <cell r="AE280">
            <v>1.0036888358465312</v>
          </cell>
          <cell r="AF280">
            <v>1.0008961446445463</v>
          </cell>
          <cell r="AG280">
            <v>0</v>
          </cell>
          <cell r="AH280">
            <v>1.007806093368163</v>
          </cell>
          <cell r="AI280">
            <v>1.0334914487549425</v>
          </cell>
          <cell r="AJ280">
            <v>1.0038006605786927</v>
          </cell>
          <cell r="AK280">
            <v>1.0010140579903064</v>
          </cell>
          <cell r="AL280">
            <v>0</v>
          </cell>
          <cell r="AM280">
            <v>1.0058550759118652</v>
          </cell>
          <cell r="AN280">
            <v>1.0333218746760366</v>
          </cell>
          <cell r="AO280">
            <v>1.0038379803011948</v>
          </cell>
          <cell r="AP280">
            <v>1.0009357483799362</v>
          </cell>
          <cell r="AQ280">
            <v>0</v>
          </cell>
          <cell r="AR280">
            <v>1.0079426908533013</v>
          </cell>
          <cell r="AS280">
            <v>1.0333787784570547</v>
          </cell>
          <cell r="AT280">
            <v>1.003893544689813</v>
          </cell>
          <cell r="AU280">
            <v>1.0009913120431495</v>
          </cell>
          <cell r="AV280">
            <v>0</v>
          </cell>
          <cell r="AW280">
            <v>1.0101064207008503</v>
          </cell>
          <cell r="AX280">
            <v>1.0333787784570547</v>
          </cell>
          <cell r="AY280">
            <v>1.003893544689813</v>
          </cell>
          <cell r="AZ280">
            <v>1.0010281558647034</v>
          </cell>
          <cell r="BA280">
            <v>0</v>
          </cell>
          <cell r="BB280">
            <v>1.0107682773756685</v>
          </cell>
          <cell r="BC280">
            <v>1.0333975417999552</v>
          </cell>
          <cell r="BD280">
            <v>1.0039119895506881</v>
          </cell>
          <cell r="BE280">
            <v>1.0010830974621494</v>
          </cell>
        </row>
        <row r="281">
          <cell r="E281" t="str">
            <v>17м/м пересчет Росстата для гг</v>
          </cell>
          <cell r="I281">
            <v>1.1375092180145885</v>
          </cell>
          <cell r="J281">
            <v>1.2348900014433593</v>
          </cell>
          <cell r="K281">
            <v>1.268374788557215</v>
          </cell>
          <cell r="L281">
            <v>1.3080545184017858</v>
          </cell>
          <cell r="M281">
            <v>1.2378</v>
          </cell>
          <cell r="N281">
            <v>1.2417916783729634</v>
          </cell>
          <cell r="O281">
            <v>1.1479000293861563</v>
          </cell>
          <cell r="P281">
            <v>1.096414127535374</v>
          </cell>
          <cell r="Q281">
            <v>1.0588840951821732</v>
          </cell>
          <cell r="R281">
            <v>1.1323000000000001</v>
          </cell>
          <cell r="S281">
            <v>1.0146078431226486</v>
          </cell>
          <cell r="T281">
            <v>1.0044361618307593</v>
          </cell>
          <cell r="U281">
            <v>1.0133064202229816</v>
          </cell>
          <cell r="V281">
            <v>1.0129411974390177</v>
          </cell>
          <cell r="W281">
            <v>1.0112999999999999</v>
          </cell>
          <cell r="X281">
            <v>1.0132016386666363</v>
          </cell>
          <cell r="Y281">
            <v>1.0520129991759124</v>
          </cell>
          <cell r="Z281" t="e">
            <v>#NUM!</v>
          </cell>
          <cell r="AA281" t="e">
            <v>#NUM!</v>
          </cell>
          <cell r="AB281">
            <v>0</v>
          </cell>
          <cell r="AC281" t="e">
            <v>#NUM!</v>
          </cell>
          <cell r="AD281" t="e">
            <v>#NUM!</v>
          </cell>
          <cell r="AE281" t="e">
            <v>#NUM!</v>
          </cell>
          <cell r="AF281" t="e">
            <v>#NUM!</v>
          </cell>
          <cell r="AG281">
            <v>0</v>
          </cell>
          <cell r="AH281" t="e">
            <v>#NUM!</v>
          </cell>
          <cell r="AI281" t="e">
            <v>#NUM!</v>
          </cell>
          <cell r="AJ281" t="e">
            <v>#NUM!</v>
          </cell>
          <cell r="AK281" t="e">
            <v>#NUM!</v>
          </cell>
          <cell r="AL281">
            <v>0</v>
          </cell>
          <cell r="AM281" t="e">
            <v>#NUM!</v>
          </cell>
          <cell r="AN281" t="e">
            <v>#NUM!</v>
          </cell>
          <cell r="AO281" t="e">
            <v>#NUM!</v>
          </cell>
          <cell r="AP281" t="e">
            <v>#NUM!</v>
          </cell>
          <cell r="AQ281">
            <v>0</v>
          </cell>
          <cell r="AR281" t="e">
            <v>#NUM!</v>
          </cell>
          <cell r="AS281" t="e">
            <v>#NUM!</v>
          </cell>
          <cell r="AT281" t="e">
            <v>#NUM!</v>
          </cell>
          <cell r="AU281" t="e">
            <v>#NUM!</v>
          </cell>
          <cell r="AV281">
            <v>0</v>
          </cell>
          <cell r="AW281" t="e">
            <v>#NUM!</v>
          </cell>
          <cell r="AX281" t="e">
            <v>#NUM!</v>
          </cell>
          <cell r="AY281" t="e">
            <v>#NUM!</v>
          </cell>
          <cell r="AZ281" t="e">
            <v>#NUM!</v>
          </cell>
          <cell r="BA281">
            <v>0</v>
          </cell>
          <cell r="BB281" t="e">
            <v>#NUM!</v>
          </cell>
          <cell r="BC281" t="e">
            <v>#NUM!</v>
          </cell>
          <cell r="BD281" t="e">
            <v>#NUM!</v>
          </cell>
          <cell r="BE281" t="e">
            <v>#NUM!</v>
          </cell>
        </row>
        <row r="282">
          <cell r="E282">
            <v>0</v>
          </cell>
          <cell r="I282">
            <v>0.97694119608208041</v>
          </cell>
          <cell r="J282">
            <v>0.99030769607881641</v>
          </cell>
          <cell r="K282">
            <v>1.033239481821989</v>
          </cell>
          <cell r="L282">
            <v>1.0614500008879733</v>
          </cell>
          <cell r="M282">
            <v>1.0149269344016869</v>
          </cell>
          <cell r="N282">
            <v>1.034</v>
          </cell>
          <cell r="O282">
            <v>1.016</v>
          </cell>
          <cell r="P282">
            <v>0.98799999999999999</v>
          </cell>
          <cell r="Q282">
            <v>0.97799999999999998</v>
          </cell>
          <cell r="R282">
            <v>1.004</v>
          </cell>
          <cell r="S282">
            <v>1.0959999999999999</v>
          </cell>
          <cell r="T282">
            <v>1.123</v>
          </cell>
          <cell r="U282">
            <v>1.0070000000000001</v>
          </cell>
          <cell r="V282">
            <v>1.0490000000000002</v>
          </cell>
          <cell r="W282">
            <v>1.069</v>
          </cell>
          <cell r="X282">
            <v>1.0920000000000001</v>
          </cell>
          <cell r="Y282">
            <v>1.1020000000000001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</row>
        <row r="283">
          <cell r="E283" t="str">
            <v>17м/м отчет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193954361.14399162</v>
          </cell>
          <cell r="Z283">
            <v>218286385.6254234</v>
          </cell>
          <cell r="AA283">
            <v>221892599.03906482</v>
          </cell>
          <cell r="AB283">
            <v>868449383.66448832</v>
          </cell>
          <cell r="AC283">
            <v>214239018.09192321</v>
          </cell>
          <cell r="AD283">
            <v>239142263.94397289</v>
          </cell>
          <cell r="AE283">
            <v>228208320.35029492</v>
          </cell>
          <cell r="AF283">
            <v>232930389.41959321</v>
          </cell>
          <cell r="AG283">
            <v>914519991.80578423</v>
          </cell>
          <cell r="AH283">
            <v>225234753.15231022</v>
          </cell>
          <cell r="AI283">
            <v>251018045.16496345</v>
          </cell>
          <cell r="AJ283">
            <v>239685893.59131172</v>
          </cell>
          <cell r="AK283">
            <v>242167420.24374178</v>
          </cell>
          <cell r="AL283">
            <v>958106112.15232718</v>
          </cell>
          <cell r="AM283">
            <v>236703786.70607537</v>
          </cell>
          <cell r="AN283">
            <v>262902694.5018703</v>
          </cell>
          <cell r="AO283">
            <v>250207155.26103511</v>
          </cell>
          <cell r="AP283">
            <v>251295349.14539936</v>
          </cell>
          <cell r="AQ283">
            <v>1001108985.6143801</v>
          </cell>
          <cell r="AR283">
            <v>248915897.91561285</v>
          </cell>
          <cell r="AS283">
            <v>276764551.69526792</v>
          </cell>
          <cell r="AT283">
            <v>260825078.97166044</v>
          </cell>
          <cell r="AU283">
            <v>262135158.96884665</v>
          </cell>
          <cell r="AV283">
            <v>1048640687.5513879</v>
          </cell>
          <cell r="AW283">
            <v>261296820.09933603</v>
          </cell>
          <cell r="AX283">
            <v>290453924.51570129</v>
          </cell>
          <cell r="AY283">
            <v>273653906.24296755</v>
          </cell>
          <cell r="AZ283">
            <v>275011835.10089242</v>
          </cell>
          <cell r="BA283">
            <v>1100416485.9588971</v>
          </cell>
          <cell r="BB283">
            <v>274460128.98217434</v>
          </cell>
          <cell r="BC283">
            <v>305116873.41260451</v>
          </cell>
          <cell r="BD283">
            <v>287497805.1803214</v>
          </cell>
          <cell r="BE283">
            <v>288961365.82646763</v>
          </cell>
        </row>
        <row r="284">
          <cell r="E284" t="str">
            <v>17м/м прогноз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</row>
        <row r="285">
          <cell r="E285">
            <v>0</v>
          </cell>
          <cell r="I285">
            <v>137069794.20025039</v>
          </cell>
          <cell r="J285">
            <v>144089856.01977828</v>
          </cell>
          <cell r="K285">
            <v>172367389.40883407</v>
          </cell>
          <cell r="L285">
            <v>182605869.37113726</v>
          </cell>
          <cell r="M285">
            <v>636132909</v>
          </cell>
          <cell r="N285">
            <v>165064957</v>
          </cell>
          <cell r="O285">
            <v>182901497</v>
          </cell>
          <cell r="P285">
            <v>184129078.99999997</v>
          </cell>
          <cell r="Q285">
            <v>184437065</v>
          </cell>
          <cell r="R285">
            <v>716532598</v>
          </cell>
          <cell r="S285">
            <v>164974934</v>
          </cell>
          <cell r="T285">
            <v>180404093</v>
          </cell>
          <cell r="U285">
            <v>196877690</v>
          </cell>
          <cell r="V285">
            <v>206012006</v>
          </cell>
          <cell r="W285">
            <v>748268723</v>
          </cell>
          <cell r="X285">
            <v>200540823</v>
          </cell>
          <cell r="Y285">
            <v>227729576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</row>
        <row r="286">
          <cell r="E286" t="str">
            <v>17г/г отчет</v>
          </cell>
          <cell r="I286">
            <v>137069794.20025039</v>
          </cell>
          <cell r="J286">
            <v>144089856.01977828</v>
          </cell>
          <cell r="K286">
            <v>172367389.40883407</v>
          </cell>
          <cell r="L286">
            <v>182605869.37113726</v>
          </cell>
          <cell r="M286">
            <v>636132909</v>
          </cell>
          <cell r="N286">
            <v>176251198</v>
          </cell>
          <cell r="O286">
            <v>184290860</v>
          </cell>
          <cell r="P286">
            <v>193202586</v>
          </cell>
          <cell r="Q286">
            <v>201256856</v>
          </cell>
          <cell r="R286">
            <v>755001500</v>
          </cell>
          <cell r="S286">
            <v>170815388</v>
          </cell>
          <cell r="T286">
            <v>186383601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</row>
        <row r="287">
          <cell r="E287" t="str">
            <v>17г/г расчет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1.1646423641306298</v>
          </cell>
          <cell r="O287">
            <v>1.2493673283971953</v>
          </cell>
          <cell r="P287">
            <v>1.0812106931251535</v>
          </cell>
          <cell r="Q287">
            <v>1.0327486004813369</v>
          </cell>
          <cell r="R287">
            <v>1.1219005908310637</v>
          </cell>
          <cell r="S287">
            <v>0.85403433579792332</v>
          </cell>
          <cell r="T287">
            <v>0.87169154512485358</v>
          </cell>
          <cell r="U287">
            <v>1.0119384536456451</v>
          </cell>
          <cell r="V287">
            <v>0.9758124591249373</v>
          </cell>
          <cell r="W287">
            <v>0.92711172337376835</v>
          </cell>
          <cell r="X287">
            <v>1.0751106469851082</v>
          </cell>
          <cell r="Y287">
            <v>1.1087410951714407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</row>
        <row r="288">
          <cell r="E288" t="str">
            <v>17ИД к соотв.кв. уточн.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1.2435686874445178</v>
          </cell>
          <cell r="O288">
            <v>1.2588578179117995</v>
          </cell>
          <cell r="P288">
            <v>1.1344905598676902</v>
          </cell>
          <cell r="Q288">
            <v>1.1269304050748907</v>
          </cell>
          <cell r="R288">
            <v>1.1821327198408067</v>
          </cell>
          <cell r="S288">
            <v>0.88426891829909482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</row>
        <row r="289">
          <cell r="E289" t="str">
            <v>17ИД к соотв.кв. прогноз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1.0750573757831119</v>
          </cell>
          <cell r="Y289">
            <v>1.1087019364934239</v>
          </cell>
          <cell r="Z289">
            <v>1.0770857647930714</v>
          </cell>
          <cell r="AA289">
            <v>1.0648071395511984</v>
          </cell>
          <cell r="AB289">
            <v>1.0812893424136532</v>
          </cell>
          <cell r="AC289">
            <v>1.068306267457191</v>
          </cell>
          <cell r="AD289">
            <v>1.0501150888893451</v>
          </cell>
          <cell r="AE289">
            <v>1.0454537496529785</v>
          </cell>
          <cell r="AF289">
            <v>1.0497438419682721</v>
          </cell>
          <cell r="AG289">
            <v>1.0533682132959876</v>
          </cell>
          <cell r="AH289">
            <v>1.0513246147145292</v>
          </cell>
          <cell r="AI289">
            <v>1.0496599012869297</v>
          </cell>
          <cell r="AJ289">
            <v>1.0502942803461284</v>
          </cell>
          <cell r="AK289">
            <v>1.0396557565853259</v>
          </cell>
          <cell r="AL289">
            <v>1.0477230550375509</v>
          </cell>
          <cell r="AM289">
            <v>1.0509203548442165</v>
          </cell>
          <cell r="AN289">
            <v>1.0473457967099398</v>
          </cell>
          <cell r="AO289">
            <v>1.0438960404055451</v>
          </cell>
          <cell r="AP289">
            <v>1.0376926379794207</v>
          </cell>
          <cell r="AQ289">
            <v>1.0449523113618118</v>
          </cell>
          <cell r="AR289">
            <v>1.0515923778807212</v>
          </cell>
          <cell r="AS289">
            <v>1.0527261891311617</v>
          </cell>
          <cell r="AT289">
            <v>1.0424365310398414</v>
          </cell>
          <cell r="AU289">
            <v>1.0431357359390498</v>
          </cell>
          <cell r="AV289">
            <v>1.0474621187147848</v>
          </cell>
          <cell r="AW289">
            <v>1.049739378992661</v>
          </cell>
          <cell r="AX289">
            <v>1.0494621610194721</v>
          </cell>
          <cell r="AY289">
            <v>1.0491855588499639</v>
          </cell>
          <cell r="AZ289">
            <v>1.0491222779221925</v>
          </cell>
          <cell r="BA289">
            <v>1.0493773155972073</v>
          </cell>
          <cell r="BB289">
            <v>1.0503768430011282</v>
          </cell>
          <cell r="BC289">
            <v>1.0504828740783998</v>
          </cell>
          <cell r="BD289">
            <v>1.0505890784729466</v>
          </cell>
          <cell r="BE289">
            <v>1.0507233833062406</v>
          </cell>
        </row>
        <row r="290">
          <cell r="E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1.0544</v>
          </cell>
          <cell r="Y290">
            <v>1.02935</v>
          </cell>
          <cell r="Z290">
            <v>1</v>
          </cell>
          <cell r="AA290">
            <v>1</v>
          </cell>
          <cell r="AB290">
            <v>0</v>
          </cell>
          <cell r="AC290">
            <v>1</v>
          </cell>
          <cell r="AD290">
            <v>1</v>
          </cell>
          <cell r="AE290">
            <v>1</v>
          </cell>
          <cell r="AF290">
            <v>1</v>
          </cell>
          <cell r="AG290">
            <v>1</v>
          </cell>
          <cell r="AH290">
            <v>1.01</v>
          </cell>
          <cell r="AI290">
            <v>1.01</v>
          </cell>
          <cell r="AJ290">
            <v>1.01</v>
          </cell>
          <cell r="AK290">
            <v>1</v>
          </cell>
          <cell r="AL290">
            <v>1</v>
          </cell>
          <cell r="AM290">
            <v>1.01</v>
          </cell>
          <cell r="AN290">
            <v>1.008</v>
          </cell>
          <cell r="AO290">
            <v>1.0049999999999999</v>
          </cell>
          <cell r="AP290">
            <v>1</v>
          </cell>
          <cell r="AQ290">
            <v>1</v>
          </cell>
          <cell r="AR290">
            <v>1.01</v>
          </cell>
          <cell r="AS290">
            <v>1.01</v>
          </cell>
          <cell r="AT290">
            <v>1</v>
          </cell>
          <cell r="AU290">
            <v>1</v>
          </cell>
          <cell r="AV290">
            <v>1</v>
          </cell>
          <cell r="AW290">
            <v>1</v>
          </cell>
          <cell r="AX290">
            <v>1</v>
          </cell>
          <cell r="AY290">
            <v>1</v>
          </cell>
          <cell r="AZ290">
            <v>1</v>
          </cell>
          <cell r="BA290">
            <v>1</v>
          </cell>
          <cell r="BB290">
            <v>1</v>
          </cell>
          <cell r="BC290">
            <v>1</v>
          </cell>
          <cell r="BD290">
            <v>1</v>
          </cell>
          <cell r="BE290">
            <v>1</v>
          </cell>
        </row>
        <row r="291">
          <cell r="E291" t="str">
            <v>19.2индекс (к базе)</v>
          </cell>
          <cell r="I291">
            <v>0.96092302047842892</v>
          </cell>
          <cell r="J291">
            <v>1.1408061371347245</v>
          </cell>
          <cell r="K291">
            <v>1.0363722280238454</v>
          </cell>
          <cell r="L291">
            <v>0.9392650969219436</v>
          </cell>
          <cell r="M291">
            <v>0</v>
          </cell>
          <cell r="N291">
            <v>0.87626755079088436</v>
          </cell>
          <cell r="O291">
            <v>1.0607503990013842</v>
          </cell>
          <cell r="P291">
            <v>1.0297448965806155</v>
          </cell>
          <cell r="Q291">
            <v>1.0214704084186628</v>
          </cell>
          <cell r="R291">
            <v>0</v>
          </cell>
          <cell r="S291">
            <v>1.0527960072763443</v>
          </cell>
          <cell r="T291">
            <v>1.0263845501108493</v>
          </cell>
          <cell r="U291">
            <v>1.0268206568265366</v>
          </cell>
          <cell r="V291">
            <v>1.0735141950990876</v>
          </cell>
          <cell r="W291">
            <v>0</v>
          </cell>
          <cell r="X291">
            <v>0.98542884571103062</v>
          </cell>
          <cell r="Y291">
            <v>1.1685551923755075</v>
          </cell>
          <cell r="Z291">
            <v>1.0746224407559648</v>
          </cell>
          <cell r="AA291">
            <v>0.96125144838228771</v>
          </cell>
          <cell r="AB291">
            <v>0</v>
          </cell>
          <cell r="AC291">
            <v>0.98001711222351484</v>
          </cell>
          <cell r="AD291">
            <v>0.97885485961430929</v>
          </cell>
          <cell r="AE291">
            <v>1.0122600820400998</v>
          </cell>
          <cell r="AF291">
            <v>1.0131697892461946</v>
          </cell>
          <cell r="AG291">
            <v>0</v>
          </cell>
          <cell r="AH291">
            <v>0.96734235476505448</v>
          </cell>
          <cell r="AI291">
            <v>1.0177218000545638</v>
          </cell>
          <cell r="AJ291">
            <v>1.0157851843426458</v>
          </cell>
          <cell r="AK291">
            <v>1.0001217934650533</v>
          </cell>
          <cell r="AL291">
            <v>0</v>
          </cell>
          <cell r="AM291">
            <v>0.97182013378458731</v>
          </cell>
          <cell r="AN291">
            <v>1.0123330859639519</v>
          </cell>
          <cell r="AO291">
            <v>1.0174697593402329</v>
          </cell>
          <cell r="AP291">
            <v>1.0017599448754697</v>
          </cell>
          <cell r="AQ291">
            <v>0</v>
          </cell>
          <cell r="AR291">
            <v>0.97915643948424735</v>
          </cell>
          <cell r="AS291">
            <v>1.0096633531961687</v>
          </cell>
          <cell r="AT291">
            <v>1.0161688123325487</v>
          </cell>
          <cell r="AU291">
            <v>1.003997899124353</v>
          </cell>
          <cell r="AV291">
            <v>0</v>
          </cell>
          <cell r="AW291">
            <v>0.9910431574709988</v>
          </cell>
          <cell r="AX291">
            <v>1.0097102900768868</v>
          </cell>
          <cell r="AY291">
            <v>1.0202383519745721</v>
          </cell>
          <cell r="AZ291">
            <v>1.0059069192296033</v>
          </cell>
          <cell r="BA291">
            <v>0</v>
          </cell>
          <cell r="BB291">
            <v>0.99382848231990539</v>
          </cell>
          <cell r="BC291">
            <v>1.0048968566500089</v>
          </cell>
          <cell r="BD291">
            <v>1.0177005975241968</v>
          </cell>
          <cell r="BE291">
            <v>1.0053151998613536</v>
          </cell>
        </row>
        <row r="292">
          <cell r="E292" t="str">
            <v>19.2м/м пересчет Росстата для гг</v>
          </cell>
          <cell r="I292">
            <v>1.0381349805366946</v>
          </cell>
          <cell r="J292">
            <v>1.1320346808412995</v>
          </cell>
          <cell r="K292">
            <v>1.1052071767833027</v>
          </cell>
          <cell r="L292">
            <v>1.0670982247817089</v>
          </cell>
          <cell r="M292">
            <v>1.0863</v>
          </cell>
          <cell r="N292">
            <v>0.97308892383202006</v>
          </cell>
          <cell r="O292">
            <v>0.90480269225334986</v>
          </cell>
          <cell r="P292">
            <v>0.89901671384699711</v>
          </cell>
          <cell r="Q292">
            <v>0.97769945128155</v>
          </cell>
          <cell r="R292">
            <v>0.93700000000000006</v>
          </cell>
          <cell r="S292">
            <v>1.1746286228872065</v>
          </cell>
          <cell r="T292">
            <v>1.1347917631430007</v>
          </cell>
          <cell r="U292">
            <v>1.1319228969086557</v>
          </cell>
          <cell r="V292">
            <v>1.1905337366527073</v>
          </cell>
          <cell r="W292">
            <v>1.1579999999999999</v>
          </cell>
          <cell r="X292">
            <v>1.1140497695678531</v>
          </cell>
          <cell r="Y292">
            <v>1.2703547721644413</v>
          </cell>
          <cell r="Z292" t="e">
            <v>#NUM!</v>
          </cell>
          <cell r="AA292" t="e">
            <v>#NUM!</v>
          </cell>
          <cell r="AB292">
            <v>0</v>
          </cell>
          <cell r="AC292" t="e">
            <v>#NUM!</v>
          </cell>
          <cell r="AD292" t="e">
            <v>#NUM!</v>
          </cell>
          <cell r="AE292" t="e">
            <v>#NUM!</v>
          </cell>
          <cell r="AF292" t="e">
            <v>#NUM!</v>
          </cell>
          <cell r="AG292">
            <v>0</v>
          </cell>
          <cell r="AH292" t="e">
            <v>#NUM!</v>
          </cell>
          <cell r="AI292" t="e">
            <v>#NUM!</v>
          </cell>
          <cell r="AJ292" t="e">
            <v>#NUM!</v>
          </cell>
          <cell r="AK292" t="e">
            <v>#NUM!</v>
          </cell>
          <cell r="AL292">
            <v>0</v>
          </cell>
          <cell r="AM292" t="e">
            <v>#NUM!</v>
          </cell>
          <cell r="AN292" t="e">
            <v>#NUM!</v>
          </cell>
          <cell r="AO292" t="e">
            <v>#NUM!</v>
          </cell>
          <cell r="AP292" t="e">
            <v>#NUM!</v>
          </cell>
          <cell r="AQ292">
            <v>0</v>
          </cell>
          <cell r="AR292" t="e">
            <v>#NUM!</v>
          </cell>
          <cell r="AS292" t="e">
            <v>#NUM!</v>
          </cell>
          <cell r="AT292" t="e">
            <v>#NUM!</v>
          </cell>
          <cell r="AU292" t="e">
            <v>#NUM!</v>
          </cell>
          <cell r="AV292">
            <v>0</v>
          </cell>
          <cell r="AW292" t="e">
            <v>#NUM!</v>
          </cell>
          <cell r="AX292" t="e">
            <v>#NUM!</v>
          </cell>
          <cell r="AY292" t="e">
            <v>#NUM!</v>
          </cell>
          <cell r="AZ292" t="e">
            <v>#NUM!</v>
          </cell>
          <cell r="BA292">
            <v>0</v>
          </cell>
          <cell r="BB292" t="e">
            <v>#NUM!</v>
          </cell>
          <cell r="BC292" t="e">
            <v>#NUM!</v>
          </cell>
          <cell r="BD292" t="e">
            <v>#NUM!</v>
          </cell>
          <cell r="BE292" t="e">
            <v>#NUM!</v>
          </cell>
        </row>
        <row r="293">
          <cell r="E293">
            <v>0</v>
          </cell>
          <cell r="I293">
            <v>1.0239225646909251</v>
          </cell>
          <cell r="J293">
            <v>1.0054983049027901</v>
          </cell>
          <cell r="K293">
            <v>1.0178414946404926</v>
          </cell>
          <cell r="L293">
            <v>0.9910097645430247</v>
          </cell>
          <cell r="M293">
            <v>1.0094891036359146</v>
          </cell>
          <cell r="N293">
            <v>0.95</v>
          </cell>
          <cell r="O293">
            <v>0.94099999999999995</v>
          </cell>
          <cell r="P293">
            <v>0.97599999999999998</v>
          </cell>
          <cell r="Q293">
            <v>1</v>
          </cell>
          <cell r="R293">
            <v>0.96700000000000008</v>
          </cell>
          <cell r="S293">
            <v>1.0090000000000001</v>
          </cell>
          <cell r="T293">
            <v>1.032</v>
          </cell>
          <cell r="U293">
            <v>1.0090000000000001</v>
          </cell>
          <cell r="V293">
            <v>0.996</v>
          </cell>
          <cell r="W293">
            <v>1.0109999999999999</v>
          </cell>
          <cell r="X293">
            <v>1.0229999999999999</v>
          </cell>
          <cell r="Y293">
            <v>1.0270000000000001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</row>
        <row r="294">
          <cell r="E294" t="str">
            <v>19.2м/м отчет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1982630225.4990499</v>
          </cell>
          <cell r="Z294">
            <v>2959509829.6704369</v>
          </cell>
          <cell r="AA294">
            <v>3011826363.016789</v>
          </cell>
          <cell r="AB294">
            <v>10935574038.687225</v>
          </cell>
          <cell r="AC294">
            <v>2432124011.1136947</v>
          </cell>
          <cell r="AD294">
            <v>2815131105.4699521</v>
          </cell>
          <cell r="AE294">
            <v>2884430486.8219748</v>
          </cell>
          <cell r="AF294">
            <v>2971446258.5354142</v>
          </cell>
          <cell r="AG294">
            <v>11103131861.941036</v>
          </cell>
          <cell r="AH294">
            <v>2396214950.6350784</v>
          </cell>
          <cell r="AI294">
            <v>2846301261.4973545</v>
          </cell>
          <cell r="AJ294">
            <v>2931617665.0699897</v>
          </cell>
          <cell r="AK294">
            <v>2967838325.852622</v>
          </cell>
          <cell r="AL294">
            <v>11141972203.055046</v>
          </cell>
          <cell r="AM294">
            <v>2440206543.6405106</v>
          </cell>
          <cell r="AN294">
            <v>2854272564.3906236</v>
          </cell>
          <cell r="AO294">
            <v>2957588381.7109766</v>
          </cell>
          <cell r="AP294">
            <v>2981591927.9360981</v>
          </cell>
          <cell r="AQ294">
            <v>11233659417.678207</v>
          </cell>
          <cell r="AR294">
            <v>2499435982.1830897</v>
          </cell>
          <cell r="AS294">
            <v>2886189280.6718273</v>
          </cell>
          <cell r="AT294">
            <v>2998787091.1713104</v>
          </cell>
          <cell r="AU294">
            <v>2986681694.1745191</v>
          </cell>
          <cell r="AV294">
            <v>11371094048.200747</v>
          </cell>
          <cell r="AW294">
            <v>2553232369.4312243</v>
          </cell>
          <cell r="AX294">
            <v>2962782763.1668115</v>
          </cell>
          <cell r="AY294">
            <v>3096316436.3161674</v>
          </cell>
          <cell r="AZ294">
            <v>3036353149.6330261</v>
          </cell>
          <cell r="BA294">
            <v>11648684718.54723</v>
          </cell>
          <cell r="BB294">
            <v>2623675410.2219601</v>
          </cell>
          <cell r="BC294">
            <v>3045138533.7392488</v>
          </cell>
          <cell r="BD294">
            <v>3190107632.01159</v>
          </cell>
          <cell r="BE294">
            <v>3087906890.3198934</v>
          </cell>
        </row>
        <row r="295">
          <cell r="E295" t="str">
            <v>19.2м/м прогноз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</row>
        <row r="296">
          <cell r="E296">
            <v>0</v>
          </cell>
          <cell r="I296">
            <v>1663413060.1393523</v>
          </cell>
          <cell r="J296">
            <v>1764008743.7283874</v>
          </cell>
          <cell r="K296">
            <v>1829999333.4210122</v>
          </cell>
          <cell r="L296">
            <v>1738563143.7112482</v>
          </cell>
          <cell r="M296">
            <v>6995984281</v>
          </cell>
          <cell r="N296">
            <v>1510101715.6921508</v>
          </cell>
          <cell r="O296">
            <v>1778409408.0717361</v>
          </cell>
          <cell r="P296">
            <v>1855870237.0139637</v>
          </cell>
          <cell r="Q296">
            <v>1913125141.2221498</v>
          </cell>
          <cell r="R296">
            <v>7057506502</v>
          </cell>
          <cell r="S296">
            <v>1885295245</v>
          </cell>
          <cell r="T296">
            <v>1805594883</v>
          </cell>
          <cell r="U296">
            <v>1967545305</v>
          </cell>
          <cell r="V296">
            <v>2416318464</v>
          </cell>
          <cell r="W296">
            <v>8074753897</v>
          </cell>
          <cell r="X296">
            <v>2134380642</v>
          </cell>
          <cell r="Y296">
            <v>2829857204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</row>
        <row r="297">
          <cell r="E297" t="str">
            <v>19.2г/г отчет</v>
          </cell>
          <cell r="I297">
            <v>1663413060.1393523</v>
          </cell>
          <cell r="J297">
            <v>1764008743.7283874</v>
          </cell>
          <cell r="K297">
            <v>1829999333.4210122</v>
          </cell>
          <cell r="L297">
            <v>1738563143.7112482</v>
          </cell>
          <cell r="M297">
            <v>6995984281</v>
          </cell>
          <cell r="N297">
            <v>1519439553</v>
          </cell>
          <cell r="O297">
            <v>1617598101</v>
          </cell>
          <cell r="P297">
            <v>1765339152</v>
          </cell>
          <cell r="Q297">
            <v>1886915130</v>
          </cell>
          <cell r="R297">
            <v>6789291936</v>
          </cell>
          <cell r="S297">
            <v>1900092887</v>
          </cell>
          <cell r="T297">
            <v>1831888483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</row>
        <row r="298">
          <cell r="E298" t="str">
            <v>19.2г/г расчет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0.95561396712070523</v>
          </cell>
          <cell r="O298">
            <v>1.0713747093017723</v>
          </cell>
          <cell r="P298">
            <v>1.0390749087479019</v>
          </cell>
          <cell r="Q298">
            <v>1.1004059002069206</v>
          </cell>
          <cell r="R298">
            <v>1.0432202001722719</v>
          </cell>
          <cell r="S298">
            <v>1.2297158718157322</v>
          </cell>
          <cell r="T298">
            <v>1.0816082460073573</v>
          </cell>
          <cell r="U298">
            <v>1.1046009740784908</v>
          </cell>
          <cell r="V298">
            <v>1.2857083583917563</v>
          </cell>
          <cell r="W298">
            <v>1.1763963155631896</v>
          </cell>
          <cell r="X298">
            <v>1.0980482079152247</v>
          </cell>
          <cell r="Y298">
            <v>1.5041634986242092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</row>
        <row r="299">
          <cell r="E299" t="str">
            <v>19.2ИД к соотв.кв. уточн.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0.96152308414332355</v>
          </cell>
          <cell r="O299">
            <v>0.97449647272450057</v>
          </cell>
          <cell r="P299">
            <v>0.98838786338039486</v>
          </cell>
          <cell r="Q299">
            <v>1.0853302261844056</v>
          </cell>
          <cell r="R299">
            <v>1.0035734987271727</v>
          </cell>
          <cell r="S299">
            <v>1.2393678853563737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</row>
        <row r="300">
          <cell r="E300" t="str">
            <v>19.2ИД к соотв.кв. прогноз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1.0979924648846251</v>
          </cell>
          <cell r="Y300">
            <v>1.5041935916281053</v>
          </cell>
          <cell r="Z300">
            <v>1.2464525715004382</v>
          </cell>
          <cell r="AA300">
            <v>1.1915298321972052</v>
          </cell>
          <cell r="AB300">
            <v>1.2514714400575038</v>
          </cell>
          <cell r="AC300">
            <v>1.139498720731789</v>
          </cell>
          <cell r="AD300">
            <v>0.99479616904017898</v>
          </cell>
          <cell r="AE300">
            <v>0.9746311561138411</v>
          </cell>
          <cell r="AF300">
            <v>0.98659281790702957</v>
          </cell>
          <cell r="AG300">
            <v>1.0217779974375962</v>
          </cell>
          <cell r="AH300">
            <v>0.9852355141783361</v>
          </cell>
          <cell r="AI300">
            <v>1.0110723639005079</v>
          </cell>
          <cell r="AJ300">
            <v>1.0163592703875506</v>
          </cell>
          <cell r="AK300">
            <v>0.99878579911299803</v>
          </cell>
          <cell r="AL300">
            <v>1.0027911151651629</v>
          </cell>
          <cell r="AM300">
            <v>1.0183587841290169</v>
          </cell>
          <cell r="AN300">
            <v>1.0028005829885609</v>
          </cell>
          <cell r="AO300">
            <v>1.0088588348168406</v>
          </cell>
          <cell r="AP300">
            <v>1.0046342154030661</v>
          </cell>
          <cell r="AQ300">
            <v>1.0086452312533707</v>
          </cell>
          <cell r="AR300">
            <v>1.0242723054312508</v>
          </cell>
          <cell r="AS300">
            <v>1.0111820842478012</v>
          </cell>
          <cell r="AT300">
            <v>1.0139298320601666</v>
          </cell>
          <cell r="AU300">
            <v>1.0017070633277252</v>
          </cell>
          <cell r="AV300">
            <v>1.0127409209003508</v>
          </cell>
          <cell r="AW300">
            <v>1.0215234107341078</v>
          </cell>
          <cell r="AX300">
            <v>1.0265379277124733</v>
          </cell>
          <cell r="AY300">
            <v>1.0325229308315991</v>
          </cell>
          <cell r="AZ300">
            <v>1.0166309839965171</v>
          </cell>
          <cell r="BA300">
            <v>1.0242868395732661</v>
          </cell>
          <cell r="BB300">
            <v>1.0275897492269488</v>
          </cell>
          <cell r="BC300">
            <v>1.0277967630959248</v>
          </cell>
          <cell r="BD300">
            <v>1.0302912178469106</v>
          </cell>
          <cell r="BE300">
            <v>1.0169788355129568</v>
          </cell>
        </row>
        <row r="301">
          <cell r="E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1.0159</v>
          </cell>
          <cell r="Y301">
            <v>1.1993499999999999</v>
          </cell>
          <cell r="Z301">
            <v>1.01</v>
          </cell>
          <cell r="AA301">
            <v>1.05</v>
          </cell>
          <cell r="AB301">
            <v>0</v>
          </cell>
          <cell r="AC301">
            <v>1</v>
          </cell>
          <cell r="AD301">
            <v>1</v>
          </cell>
          <cell r="AE301">
            <v>1.01</v>
          </cell>
          <cell r="AF301">
            <v>1</v>
          </cell>
          <cell r="AG301">
            <v>1</v>
          </cell>
          <cell r="AH301">
            <v>1</v>
          </cell>
          <cell r="AI301">
            <v>1</v>
          </cell>
          <cell r="AJ301">
            <v>1</v>
          </cell>
          <cell r="AK301">
            <v>1.01</v>
          </cell>
          <cell r="AL301">
            <v>1</v>
          </cell>
          <cell r="AM301">
            <v>1.01</v>
          </cell>
          <cell r="AN301">
            <v>1</v>
          </cell>
          <cell r="AO301">
            <v>1</v>
          </cell>
          <cell r="AP301">
            <v>1.0149999999999999</v>
          </cell>
          <cell r="AQ301">
            <v>1</v>
          </cell>
          <cell r="AR301">
            <v>1.0129999999999999</v>
          </cell>
          <cell r="AS301">
            <v>1</v>
          </cell>
          <cell r="AT301">
            <v>1</v>
          </cell>
          <cell r="AU301">
            <v>1</v>
          </cell>
          <cell r="AV301">
            <v>1</v>
          </cell>
          <cell r="AW301">
            <v>1</v>
          </cell>
          <cell r="AX301">
            <v>1</v>
          </cell>
          <cell r="AY301">
            <v>1</v>
          </cell>
          <cell r="AZ301">
            <v>1</v>
          </cell>
          <cell r="BA301">
            <v>1</v>
          </cell>
          <cell r="BB301">
            <v>1.0029999999999999</v>
          </cell>
          <cell r="BC301">
            <v>1</v>
          </cell>
          <cell r="BD301">
            <v>1</v>
          </cell>
          <cell r="BE301">
            <v>1.01</v>
          </cell>
        </row>
        <row r="302">
          <cell r="E302" t="str">
            <v>индекс (к базе)20+21+22</v>
          </cell>
          <cell r="I302">
            <v>1.0873927499007241</v>
          </cell>
          <cell r="J302">
            <v>1.0305162125553957</v>
          </cell>
          <cell r="K302">
            <v>1.0391835044020283</v>
          </cell>
          <cell r="L302">
            <v>1.035040693127403</v>
          </cell>
          <cell r="M302">
            <v>0</v>
          </cell>
          <cell r="N302">
            <v>1.0158845362588176</v>
          </cell>
          <cell r="O302">
            <v>0.99469777983054697</v>
          </cell>
          <cell r="P302">
            <v>0.98867541853425778</v>
          </cell>
          <cell r="Q302">
            <v>0.99922302993602585</v>
          </cell>
          <cell r="R302">
            <v>0</v>
          </cell>
          <cell r="S302">
            <v>1.0119070029462747</v>
          </cell>
          <cell r="T302">
            <v>0.99552230417304577</v>
          </cell>
          <cell r="U302">
            <v>0.99086279649212761</v>
          </cell>
          <cell r="V302">
            <v>1.0199685753617038</v>
          </cell>
          <cell r="W302">
            <v>0</v>
          </cell>
          <cell r="X302">
            <v>1.020379853897696</v>
          </cell>
          <cell r="Y302">
            <v>1.017396248699896</v>
          </cell>
          <cell r="Z302">
            <v>1.0094521550394027</v>
          </cell>
          <cell r="AA302">
            <v>1.010700855514812</v>
          </cell>
          <cell r="AB302">
            <v>0</v>
          </cell>
          <cell r="AC302">
            <v>1.0186198912440179</v>
          </cell>
          <cell r="AD302">
            <v>1.0183528511621205</v>
          </cell>
          <cell r="AE302">
            <v>1.0094521550394027</v>
          </cell>
          <cell r="AF302">
            <v>1.011078965653682</v>
          </cell>
          <cell r="AG302">
            <v>0</v>
          </cell>
          <cell r="AH302">
            <v>1.0156527839729668</v>
          </cell>
          <cell r="AI302">
            <v>1.0185801118712059</v>
          </cell>
          <cell r="AJ302">
            <v>1.0096769646756805</v>
          </cell>
          <cell r="AK302">
            <v>1.0113163442370019</v>
          </cell>
          <cell r="AL302">
            <v>0</v>
          </cell>
          <cell r="AM302">
            <v>1.0137508806364242</v>
          </cell>
          <cell r="AN302">
            <v>1.0182438146657011</v>
          </cell>
          <cell r="AO302">
            <v>1.0097517386361501</v>
          </cell>
          <cell r="AP302">
            <v>1.0111584304707584</v>
          </cell>
          <cell r="AQ302">
            <v>0</v>
          </cell>
          <cell r="AR302">
            <v>1.0159266455545579</v>
          </cell>
          <cell r="AS302">
            <v>1.016992398147992</v>
          </cell>
          <cell r="AT302">
            <v>1.0091956442418619</v>
          </cell>
          <cell r="AU302">
            <v>1.011270275088842</v>
          </cell>
          <cell r="AV302">
            <v>0</v>
          </cell>
          <cell r="AW302">
            <v>1.0182462048639707</v>
          </cell>
          <cell r="AX302">
            <v>1.0169923981479918</v>
          </cell>
          <cell r="AY302">
            <v>1.0091956442418619</v>
          </cell>
          <cell r="AZ302">
            <v>1.0113445977583504</v>
          </cell>
          <cell r="BA302">
            <v>0</v>
          </cell>
          <cell r="BB302">
            <v>1.020591755269171</v>
          </cell>
          <cell r="BC302">
            <v>1.0170295386695001</v>
          </cell>
          <cell r="BD302">
            <v>1.0092328432574078</v>
          </cell>
          <cell r="BE302">
            <v>1.0114554279061743</v>
          </cell>
        </row>
        <row r="303">
          <cell r="E303" t="str">
            <v>м/м пересчет Росстата для гг20+21+22</v>
          </cell>
          <cell r="I303">
            <v>1.1706472842859492</v>
          </cell>
          <cell r="J303">
            <v>1.166055421800154</v>
          </cell>
          <cell r="K303">
            <v>1.1908332914733923</v>
          </cell>
          <cell r="L303">
            <v>1.2052882719077274</v>
          </cell>
          <cell r="M303">
            <v>1.1831009094040106</v>
          </cell>
          <cell r="N303">
            <v>1.126027111434172</v>
          </cell>
          <cell r="O303">
            <v>1.0868889340373828</v>
          </cell>
          <cell r="P303">
            <v>1.0340621913335726</v>
          </cell>
          <cell r="Q303">
            <v>0.99827838927240631</v>
          </cell>
          <cell r="R303">
            <v>1.0601884919477451</v>
          </cell>
          <cell r="S303">
            <v>0.99439406305609346</v>
          </cell>
          <cell r="T303">
            <v>0.99517714141318003</v>
          </cell>
          <cell r="U303">
            <v>0.99664876695751026</v>
          </cell>
          <cell r="V303">
            <v>1.0194241036810843</v>
          </cell>
          <cell r="W303">
            <v>1.0013571118770241</v>
          </cell>
          <cell r="X303">
            <v>1.0291268527165294</v>
          </cell>
          <cell r="Y303">
            <v>1.0517827030209217</v>
          </cell>
          <cell r="Z303">
            <v>1.0698914943058637</v>
          </cell>
          <cell r="AA303">
            <v>1.0591623449281091</v>
          </cell>
          <cell r="AB303">
            <v>0</v>
          </cell>
          <cell r="AC303">
            <v>1.0573287715207325</v>
          </cell>
          <cell r="AD303">
            <v>1.0583244003310346</v>
          </cell>
          <cell r="AE303">
            <v>1.0583244003310346</v>
          </cell>
          <cell r="AF303">
            <v>1.0587195490329944</v>
          </cell>
          <cell r="AG303">
            <v>0</v>
          </cell>
          <cell r="AH303">
            <v>1.0556361747844041</v>
          </cell>
          <cell r="AI303">
            <v>1.0558714540642147</v>
          </cell>
          <cell r="AJ303">
            <v>1.056106946425905</v>
          </cell>
          <cell r="AK303">
            <v>1.056354887586249</v>
          </cell>
          <cell r="AL303">
            <v>0</v>
          </cell>
          <cell r="AM303">
            <v>1.0543768491183829</v>
          </cell>
          <cell r="AN303">
            <v>1.0540286780047927</v>
          </cell>
          <cell r="AO303">
            <v>1.0541068513664105</v>
          </cell>
          <cell r="AP303">
            <v>1.0539420982999452</v>
          </cell>
          <cell r="AQ303">
            <v>0</v>
          </cell>
          <cell r="AR303">
            <v>1.0562042216622292</v>
          </cell>
          <cell r="AS303">
            <v>1.0549121522423852</v>
          </cell>
          <cell r="AT303">
            <v>1.0543252115959783</v>
          </cell>
          <cell r="AU303">
            <v>1.054441842680685</v>
          </cell>
          <cell r="AV303">
            <v>0</v>
          </cell>
          <cell r="AW303">
            <v>1.0568494265306103</v>
          </cell>
          <cell r="AX303">
            <v>1.0568494265306103</v>
          </cell>
          <cell r="AY303">
            <v>1.0568494265306103</v>
          </cell>
          <cell r="AZ303">
            <v>1.0569270990110371</v>
          </cell>
          <cell r="BA303">
            <v>0</v>
          </cell>
          <cell r="BB303">
            <v>1.0593617516260045</v>
          </cell>
          <cell r="BC303">
            <v>1.0594004394745988</v>
          </cell>
          <cell r="BD303">
            <v>1.0594394890420855</v>
          </cell>
          <cell r="BE303">
            <v>1.0595555897613076</v>
          </cell>
        </row>
        <row r="304">
          <cell r="E304">
            <v>0</v>
          </cell>
          <cell r="I304">
            <v>1.0709792532628684</v>
          </cell>
          <cell r="J304">
            <v>1.0290498200884581</v>
          </cell>
          <cell r="K304">
            <v>1.055627356730183</v>
          </cell>
          <cell r="L304">
            <v>1.0244294671524254</v>
          </cell>
          <cell r="M304">
            <v>1.0445106801075517</v>
          </cell>
          <cell r="N304">
            <v>1.0929570756200502</v>
          </cell>
          <cell r="O304">
            <v>1.1032939630025351</v>
          </cell>
          <cell r="P304">
            <v>1.1117879058466731</v>
          </cell>
          <cell r="Q304">
            <v>1.1396226189242233</v>
          </cell>
          <cell r="R304">
            <v>1.1121380614447205</v>
          </cell>
          <cell r="S304">
            <v>1.0714805923967263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</row>
        <row r="305">
          <cell r="E305" t="str">
            <v>м/м расчет20+21+22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1098231348.6608081</v>
          </cell>
          <cell r="Z305">
            <v>1110923982.5446246</v>
          </cell>
          <cell r="AA305">
            <v>1166722504.9140382</v>
          </cell>
          <cell r="AB305">
            <v>4540019518.458662</v>
          </cell>
          <cell r="AC305">
            <v>1102167153.8267479</v>
          </cell>
          <cell r="AD305">
            <v>1305602272.116395</v>
          </cell>
          <cell r="AE305">
            <v>1169832937.7021968</v>
          </cell>
          <cell r="AF305">
            <v>1233234037.1081026</v>
          </cell>
          <cell r="AG305">
            <v>4810836400.7534428</v>
          </cell>
          <cell r="AH305">
            <v>1166222735.8002732</v>
          </cell>
          <cell r="AI305">
            <v>1379709184.7545516</v>
          </cell>
          <cell r="AJ305">
            <v>1237014076.0145125</v>
          </cell>
          <cell r="AK305">
            <v>1303934120.7314272</v>
          </cell>
          <cell r="AL305">
            <v>5086880117.3007641</v>
          </cell>
          <cell r="AM305">
            <v>1228187504.4119062</v>
          </cell>
          <cell r="AN305">
            <v>1458200992.0013013</v>
          </cell>
          <cell r="AO305">
            <v>1307067243.1487257</v>
          </cell>
          <cell r="AP305">
            <v>1376504167.8345802</v>
          </cell>
          <cell r="AQ305">
            <v>5369959907.3965139</v>
          </cell>
          <cell r="AR305">
            <v>1313275194.2757704</v>
          </cell>
          <cell r="AS305">
            <v>1533240634.757622</v>
          </cell>
          <cell r="AT305">
            <v>1373833841.7168572</v>
          </cell>
          <cell r="AU305">
            <v>1447751094.1532328</v>
          </cell>
          <cell r="AV305">
            <v>5668100764.9034824</v>
          </cell>
          <cell r="AW305">
            <v>1389346066.387471</v>
          </cell>
          <cell r="AX305">
            <v>1621672776.9229198</v>
          </cell>
          <cell r="AY305">
            <v>1452732087.2334354</v>
          </cell>
          <cell r="AZ305">
            <v>1530863112.2229216</v>
          </cell>
          <cell r="BA305">
            <v>5994614042.7667475</v>
          </cell>
          <cell r="BB305">
            <v>1473069755.2148402</v>
          </cell>
          <cell r="BC305">
            <v>1715992162.8432631</v>
          </cell>
          <cell r="BD305">
            <v>1537388230.929899</v>
          </cell>
          <cell r="BE305">
            <v>1620335274.9382076</v>
          </cell>
        </row>
        <row r="306">
          <cell r="E306" t="str">
            <v>20+21+22м/м прогноз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</row>
        <row r="307">
          <cell r="E307">
            <v>0</v>
          </cell>
          <cell r="I307">
            <v>813386686.41023493</v>
          </cell>
          <cell r="J307">
            <v>843854548.74434006</v>
          </cell>
          <cell r="K307">
            <v>919678045.3635298</v>
          </cell>
          <cell r="L307">
            <v>942777722.48189497</v>
          </cell>
          <cell r="M307">
            <v>3519697003</v>
          </cell>
          <cell r="N307">
            <v>844188197.80665863</v>
          </cell>
          <cell r="O307">
            <v>911745461.1183939</v>
          </cell>
          <cell r="P307">
            <v>918866144.12229264</v>
          </cell>
          <cell r="Q307">
            <v>897539266.95265496</v>
          </cell>
          <cell r="R307">
            <v>3572339070</v>
          </cell>
          <cell r="S307">
            <v>888168810</v>
          </cell>
          <cell r="T307">
            <v>1075987107</v>
          </cell>
          <cell r="U307">
            <v>1004124830</v>
          </cell>
          <cell r="V307">
            <v>1079722718</v>
          </cell>
          <cell r="W307">
            <v>4048003465</v>
          </cell>
          <cell r="X307">
            <v>1027359142</v>
          </cell>
          <cell r="Y307">
            <v>1235013889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</row>
        <row r="308">
          <cell r="E308" t="str">
            <v>20+21+22г/г отчет</v>
          </cell>
          <cell r="I308">
            <v>813386686.41023493</v>
          </cell>
          <cell r="J308">
            <v>843854548.74434006</v>
          </cell>
          <cell r="K308">
            <v>919678045.3635298</v>
          </cell>
          <cell r="L308">
            <v>942777722.48189497</v>
          </cell>
          <cell r="M308">
            <v>3519697003</v>
          </cell>
          <cell r="N308">
            <v>867428092</v>
          </cell>
          <cell r="O308">
            <v>1043399759</v>
          </cell>
          <cell r="P308">
            <v>963325409</v>
          </cell>
          <cell r="Q308">
            <v>982322580</v>
          </cell>
          <cell r="R308">
            <v>3856475840</v>
          </cell>
          <cell r="S308">
            <v>967683605</v>
          </cell>
          <cell r="T308">
            <v>1081954348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</row>
        <row r="309">
          <cell r="E309" t="str">
            <v>20+21+22г/г расчет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0.94479549977556854</v>
          </cell>
          <cell r="O309">
            <v>0.97738378723266273</v>
          </cell>
          <cell r="P309">
            <v>0.89882999283487353</v>
          </cell>
          <cell r="Q309">
            <v>0.83699294001144031</v>
          </cell>
          <cell r="R309">
            <v>0.9118594455534631</v>
          </cell>
          <cell r="S309">
            <v>0.95709253372552472</v>
          </cell>
          <cell r="T309">
            <v>0.94508642680410782</v>
          </cell>
          <cell r="U309">
            <v>1.0144455760180373</v>
          </cell>
          <cell r="V309">
            <v>1.0661336720946679</v>
          </cell>
          <cell r="W309">
            <v>0.99466044922241592</v>
          </cell>
          <cell r="X309">
            <v>1.0206733347603283</v>
          </cell>
          <cell r="Y309">
            <v>1.1063604338363235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</row>
        <row r="310">
          <cell r="E310" t="str">
            <v>20+21+22ИД к соотв.кв. уточн.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0.97573822118886799</v>
          </cell>
          <cell r="O310">
            <v>1.1207065094909172</v>
          </cell>
          <cell r="P310">
            <v>0.94213958390904895</v>
          </cell>
          <cell r="Q310">
            <v>0.91428954764081671</v>
          </cell>
          <cell r="R310">
            <v>0.98520505709505579</v>
          </cell>
          <cell r="S310">
            <v>1.0411554842790038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</row>
        <row r="311">
          <cell r="E311" t="str">
            <v>ИД к соотв.кв. прогноз20+21+22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1.0206733347603283</v>
          </cell>
          <cell r="Y311">
            <v>1.1064423028877353</v>
          </cell>
          <cell r="Z311">
            <v>1.080576045556576</v>
          </cell>
          <cell r="AA311">
            <v>1.0711241431129799</v>
          </cell>
          <cell r="AB311">
            <v>1.0692460910834003</v>
          </cell>
          <cell r="AC311">
            <v>1.072815833108874</v>
          </cell>
          <cell r="AD311">
            <v>1.0571559427348229</v>
          </cell>
          <cell r="AE311">
            <v>1.0530269902200136</v>
          </cell>
          <cell r="AF311">
            <v>1.0570071562980305</v>
          </cell>
          <cell r="AG311">
            <v>1.0599744941127915</v>
          </cell>
          <cell r="AH311">
            <v>1.0581178469627976</v>
          </cell>
          <cell r="AI311">
            <v>1.0567607105324874</v>
          </cell>
          <cell r="AJ311">
            <v>1.0574279763777843</v>
          </cell>
          <cell r="AK311">
            <v>1.0573290077113946</v>
          </cell>
          <cell r="AL311">
            <v>1.057408775522636</v>
          </cell>
          <cell r="AM311">
            <v>1.0531328765161763</v>
          </cell>
          <cell r="AN311">
            <v>1.0568901099695971</v>
          </cell>
          <cell r="AO311">
            <v>1.0566308569098217</v>
          </cell>
          <cell r="AP311">
            <v>1.0556546883384306</v>
          </cell>
          <cell r="AQ311">
            <v>1.0555760882781156</v>
          </cell>
          <cell r="AR311">
            <v>1.0692790714432538</v>
          </cell>
          <cell r="AS311">
            <v>1.0514604249811494</v>
          </cell>
          <cell r="AT311">
            <v>1.0510812270126904</v>
          </cell>
          <cell r="AU311">
            <v>1.0517593248051935</v>
          </cell>
          <cell r="AV311">
            <v>1.0558668673259937</v>
          </cell>
          <cell r="AW311">
            <v>1.0579245480637067</v>
          </cell>
          <cell r="AX311">
            <v>1.057676623069201</v>
          </cell>
          <cell r="AY311">
            <v>1.0574292488078327</v>
          </cell>
          <cell r="AZ311">
            <v>1.0574076707006737</v>
          </cell>
          <cell r="BA311">
            <v>1.0576095017434501</v>
          </cell>
          <cell r="BB311">
            <v>1.0602612199025867</v>
          </cell>
          <cell r="BC311">
            <v>1.0581617865592539</v>
          </cell>
          <cell r="BD311">
            <v>1.0582737480919016</v>
          </cell>
          <cell r="BE311">
            <v>1.058445567079715</v>
          </cell>
        </row>
        <row r="312">
          <cell r="E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1.0316000000000001</v>
          </cell>
          <cell r="Z312">
            <v>0.996</v>
          </cell>
          <cell r="AA312">
            <v>0.995</v>
          </cell>
          <cell r="AB312">
            <v>0</v>
          </cell>
          <cell r="AC312">
            <v>1</v>
          </cell>
          <cell r="AD312">
            <v>1</v>
          </cell>
          <cell r="AE312">
            <v>1</v>
          </cell>
          <cell r="AF312">
            <v>1</v>
          </cell>
          <cell r="AG312">
            <v>0</v>
          </cell>
          <cell r="AH312">
            <v>1.01</v>
          </cell>
          <cell r="AI312">
            <v>1.01</v>
          </cell>
          <cell r="AJ312">
            <v>1.01</v>
          </cell>
          <cell r="AK312">
            <v>1.01</v>
          </cell>
          <cell r="AL312">
            <v>0</v>
          </cell>
          <cell r="AM312">
            <v>1.0049999999999999</v>
          </cell>
          <cell r="AN312">
            <v>1.01</v>
          </cell>
          <cell r="AO312">
            <v>1.01</v>
          </cell>
          <cell r="AP312">
            <v>1.01</v>
          </cell>
          <cell r="AQ312">
            <v>0</v>
          </cell>
          <cell r="AR312">
            <v>1.02</v>
          </cell>
          <cell r="AS312">
            <v>1.0149999999999999</v>
          </cell>
          <cell r="AT312">
            <v>1.0149999999999999</v>
          </cell>
          <cell r="AU312">
            <v>1.0149999999999999</v>
          </cell>
          <cell r="AV312">
            <v>0</v>
          </cell>
          <cell r="AW312">
            <v>1.01</v>
          </cell>
          <cell r="AX312">
            <v>1.01</v>
          </cell>
          <cell r="AY312">
            <v>1.01</v>
          </cell>
          <cell r="AZ312">
            <v>1.01</v>
          </cell>
          <cell r="BA312">
            <v>0</v>
          </cell>
          <cell r="BB312">
            <v>1.01</v>
          </cell>
          <cell r="BC312">
            <v>1</v>
          </cell>
          <cell r="BD312">
            <v>1</v>
          </cell>
          <cell r="BE312">
            <v>1</v>
          </cell>
        </row>
        <row r="313">
          <cell r="E313" t="str">
            <v>20индекс (к базе)</v>
          </cell>
          <cell r="I313">
            <v>1.0867928893922973</v>
          </cell>
          <cell r="J313">
            <v>1.0295583283220431</v>
          </cell>
          <cell r="K313">
            <v>1.0473885886276229</v>
          </cell>
          <cell r="L313">
            <v>1.0393432333597357</v>
          </cell>
          <cell r="M313">
            <v>0</v>
          </cell>
          <cell r="N313">
            <v>1.0097449034798942</v>
          </cell>
          <cell r="O313">
            <v>0.98041167397132245</v>
          </cell>
          <cell r="P313">
            <v>0.97634533767886189</v>
          </cell>
          <cell r="Q313">
            <v>0.99858082333912412</v>
          </cell>
          <cell r="R313">
            <v>0</v>
          </cell>
          <cell r="S313">
            <v>1.0246928353056017</v>
          </cell>
          <cell r="T313">
            <v>0.99252824767604886</v>
          </cell>
          <cell r="U313">
            <v>0.99042977864360848</v>
          </cell>
          <cell r="V313">
            <v>1.0340601590755454</v>
          </cell>
          <cell r="W313">
            <v>0</v>
          </cell>
          <cell r="X313">
            <v>1.0288681047105963</v>
          </cell>
          <cell r="Y313">
            <v>1.0264401187169876</v>
          </cell>
          <cell r="Z313">
            <v>0</v>
          </cell>
          <cell r="AA313" t="e">
            <v>#DIV/0!</v>
          </cell>
          <cell r="AB313">
            <v>0</v>
          </cell>
          <cell r="AC313" t="e">
            <v>#DIV/0!</v>
          </cell>
          <cell r="AD313" t="e">
            <v>#DIV/0!</v>
          </cell>
          <cell r="AE313" t="e">
            <v>#DIV/0!</v>
          </cell>
          <cell r="AF313" t="e">
            <v>#DIV/0!</v>
          </cell>
          <cell r="AG313">
            <v>0</v>
          </cell>
          <cell r="AH313" t="e">
            <v>#DIV/0!</v>
          </cell>
          <cell r="AI313" t="e">
            <v>#DIV/0!</v>
          </cell>
          <cell r="AJ313" t="e">
            <v>#DIV/0!</v>
          </cell>
          <cell r="AK313" t="e">
            <v>#DIV/0!</v>
          </cell>
          <cell r="AL313">
            <v>0</v>
          </cell>
          <cell r="AM313" t="e">
            <v>#DIV/0!</v>
          </cell>
          <cell r="AN313" t="e">
            <v>#DIV/0!</v>
          </cell>
          <cell r="AO313" t="e">
            <v>#DIV/0!</v>
          </cell>
          <cell r="AP313" t="e">
            <v>#DIV/0!</v>
          </cell>
          <cell r="AQ313">
            <v>0</v>
          </cell>
          <cell r="AR313" t="e">
            <v>#DIV/0!</v>
          </cell>
          <cell r="AS313" t="e">
            <v>#DIV/0!</v>
          </cell>
          <cell r="AT313" t="e">
            <v>#DIV/0!</v>
          </cell>
          <cell r="AU313" t="e">
            <v>#DIV/0!</v>
          </cell>
          <cell r="AV313">
            <v>0</v>
          </cell>
          <cell r="AW313" t="e">
            <v>#DIV/0!</v>
          </cell>
          <cell r="AX313" t="e">
            <v>#DIV/0!</v>
          </cell>
          <cell r="AY313" t="e">
            <v>#DIV/0!</v>
          </cell>
          <cell r="AZ313" t="e">
            <v>#DIV/0!</v>
          </cell>
          <cell r="BA313">
            <v>0</v>
          </cell>
          <cell r="BB313" t="e">
            <v>#DIV/0!</v>
          </cell>
          <cell r="BC313" t="e">
            <v>#DIV/0!</v>
          </cell>
          <cell r="BD313" t="e">
            <v>#DIV/0!</v>
          </cell>
          <cell r="BE313" t="e">
            <v>#DIV/0!</v>
          </cell>
        </row>
        <row r="314">
          <cell r="E314" t="str">
            <v>20м/м пересчет Росстата для гг</v>
          </cell>
          <cell r="I314">
            <v>1.1911432740216896</v>
          </cell>
          <cell r="J314">
            <v>1.1718723220180607</v>
          </cell>
          <cell r="K314">
            <v>1.1994177396142622</v>
          </cell>
          <cell r="L314">
            <v>1.2180484828693217</v>
          </cell>
          <cell r="M314">
            <v>1.1956</v>
          </cell>
          <cell r="N314">
            <v>1.1316951553266503</v>
          </cell>
          <cell r="O314">
            <v>1.0776729313309772</v>
          </cell>
          <cell r="P314">
            <v>1.004575525714261</v>
          </cell>
          <cell r="Q314">
            <v>0.96517668405974189</v>
          </cell>
          <cell r="R314">
            <v>1.042</v>
          </cell>
          <cell r="S314">
            <v>0.97942044490959546</v>
          </cell>
          <cell r="T314">
            <v>0.99424308375561588</v>
          </cell>
          <cell r="U314">
            <v>1.0048495670343713</v>
          </cell>
          <cell r="V314">
            <v>1.0433982759918254</v>
          </cell>
          <cell r="W314">
            <v>1.0051999999999999</v>
          </cell>
          <cell r="X314">
            <v>1.0499633036374558</v>
          </cell>
          <cell r="Y314">
            <v>1.0828688276304976</v>
          </cell>
          <cell r="Z314" t="e">
            <v>#NUM!</v>
          </cell>
          <cell r="AA314" t="e">
            <v>#NUM!</v>
          </cell>
          <cell r="AB314">
            <v>0</v>
          </cell>
          <cell r="AC314" t="e">
            <v>#NUM!</v>
          </cell>
          <cell r="AD314" t="e">
            <v>#NUM!</v>
          </cell>
          <cell r="AE314" t="e">
            <v>#NUM!</v>
          </cell>
          <cell r="AF314" t="e">
            <v>#NUM!</v>
          </cell>
          <cell r="AG314">
            <v>0</v>
          </cell>
          <cell r="AH314" t="e">
            <v>#NUM!</v>
          </cell>
          <cell r="AI314" t="e">
            <v>#NUM!</v>
          </cell>
          <cell r="AJ314" t="e">
            <v>#NUM!</v>
          </cell>
          <cell r="AK314" t="e">
            <v>#NUM!</v>
          </cell>
          <cell r="AL314">
            <v>0</v>
          </cell>
          <cell r="AM314" t="e">
            <v>#NUM!</v>
          </cell>
          <cell r="AN314" t="e">
            <v>#NUM!</v>
          </cell>
          <cell r="AO314" t="e">
            <v>#NUM!</v>
          </cell>
          <cell r="AP314" t="e">
            <v>#NUM!</v>
          </cell>
          <cell r="AQ314">
            <v>0</v>
          </cell>
          <cell r="AR314" t="e">
            <v>#NUM!</v>
          </cell>
          <cell r="AS314" t="e">
            <v>#NUM!</v>
          </cell>
          <cell r="AT314" t="e">
            <v>#NUM!</v>
          </cell>
          <cell r="AU314" t="e">
            <v>#NUM!</v>
          </cell>
          <cell r="AV314">
            <v>0</v>
          </cell>
          <cell r="AW314" t="e">
            <v>#NUM!</v>
          </cell>
          <cell r="AX314" t="e">
            <v>#NUM!</v>
          </cell>
          <cell r="AY314" t="e">
            <v>#NUM!</v>
          </cell>
          <cell r="AZ314" t="e">
            <v>#NUM!</v>
          </cell>
          <cell r="BA314">
            <v>0</v>
          </cell>
          <cell r="BB314" t="e">
            <v>#NUM!</v>
          </cell>
          <cell r="BC314" t="e">
            <v>#NUM!</v>
          </cell>
          <cell r="BD314" t="e">
            <v>#NUM!</v>
          </cell>
          <cell r="BE314" t="e">
            <v>#NUM!</v>
          </cell>
        </row>
        <row r="315">
          <cell r="E315">
            <v>0</v>
          </cell>
          <cell r="I315">
            <v>1.0791496942244723</v>
          </cell>
          <cell r="J315">
            <v>1.0562122722376255</v>
          </cell>
          <cell r="K315">
            <v>1.0491013626443049</v>
          </cell>
          <cell r="L315">
            <v>1.0492601845276135</v>
          </cell>
          <cell r="M315">
            <v>1.0583599240065906</v>
          </cell>
          <cell r="N315">
            <v>1.089</v>
          </cell>
          <cell r="O315">
            <v>1.069</v>
          </cell>
          <cell r="P315">
            <v>1.131</v>
          </cell>
          <cell r="Q315">
            <v>1.1459999999999999</v>
          </cell>
          <cell r="R315">
            <v>1.109</v>
          </cell>
          <cell r="S315">
            <v>1.0669999999999999</v>
          </cell>
          <cell r="T315">
            <v>1.1020000000000001</v>
          </cell>
          <cell r="U315">
            <v>1.0270000000000001</v>
          </cell>
          <cell r="V315">
            <v>1.006</v>
          </cell>
          <cell r="W315">
            <v>1.0509999999999999</v>
          </cell>
          <cell r="X315">
            <v>1.022</v>
          </cell>
          <cell r="Y315">
            <v>1.034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</row>
        <row r="316">
          <cell r="E316" t="str">
            <v>20м/м отчет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</row>
        <row r="317">
          <cell r="E317" t="str">
            <v>20м/м прогноз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</row>
        <row r="318">
          <cell r="E318">
            <v>0</v>
          </cell>
          <cell r="I318">
            <v>560707175.65969443</v>
          </cell>
          <cell r="J318">
            <v>565321412.5302527</v>
          </cell>
          <cell r="K318">
            <v>601377561.49274766</v>
          </cell>
          <cell r="L318">
            <v>630278769.31730497</v>
          </cell>
          <cell r="M318">
            <v>2357684919</v>
          </cell>
          <cell r="N318">
            <v>576289490.98502684</v>
          </cell>
          <cell r="O318">
            <v>591690064.00699353</v>
          </cell>
          <cell r="P318">
            <v>577127658.29863322</v>
          </cell>
          <cell r="Q318">
            <v>578083679.70934641</v>
          </cell>
          <cell r="R318">
            <v>2323190893</v>
          </cell>
          <cell r="S318">
            <v>609989023</v>
          </cell>
          <cell r="T318">
            <v>692288126</v>
          </cell>
          <cell r="U318">
            <v>637437706</v>
          </cell>
          <cell r="V318">
            <v>706235044</v>
          </cell>
          <cell r="W318">
            <v>2645949899</v>
          </cell>
          <cell r="X318">
            <v>714323303</v>
          </cell>
          <cell r="Y318">
            <v>818119838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</row>
        <row r="319">
          <cell r="E319" t="str">
            <v>20г/г отчет</v>
          </cell>
          <cell r="I319">
            <v>560707175.65969443</v>
          </cell>
          <cell r="J319">
            <v>565321412.5302527</v>
          </cell>
          <cell r="K319">
            <v>601377561.49274766</v>
          </cell>
          <cell r="L319">
            <v>630278769.31730497</v>
          </cell>
          <cell r="M319">
            <v>2357684919</v>
          </cell>
          <cell r="N319">
            <v>612771767</v>
          </cell>
          <cell r="O319">
            <v>672964293</v>
          </cell>
          <cell r="P319">
            <v>610054846</v>
          </cell>
          <cell r="Q319">
            <v>639988883</v>
          </cell>
          <cell r="R319">
            <v>2535779789</v>
          </cell>
          <cell r="S319">
            <v>665088244</v>
          </cell>
          <cell r="T319">
            <v>713025950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</row>
        <row r="320">
          <cell r="E320" t="str">
            <v>20г/г расчет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0.94379290073159716</v>
          </cell>
          <cell r="O320">
            <v>0.97908666543816103</v>
          </cell>
          <cell r="P320">
            <v>0.8485199609358598</v>
          </cell>
          <cell r="Q320">
            <v>0.80033795400592467</v>
          </cell>
          <cell r="R320">
            <v>0.88852077122813855</v>
          </cell>
          <cell r="S320">
            <v>0.93295103977862359</v>
          </cell>
          <cell r="T320">
            <v>0.93349773113944023</v>
          </cell>
          <cell r="U320">
            <v>1.0174156754321859</v>
          </cell>
          <cell r="V320">
            <v>1.0969298455152012</v>
          </cell>
          <cell r="W320">
            <v>0.99281279258639799</v>
          </cell>
          <cell r="X320">
            <v>1.0509078858872873</v>
          </cell>
          <cell r="Y320">
            <v>1.1096628558781951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</row>
        <row r="321">
          <cell r="E321" t="str">
            <v>20ИД к соотв.кв. уточн.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1.0035401521461762</v>
          </cell>
          <cell r="O321">
            <v>1.1135734832696662</v>
          </cell>
          <cell r="P321">
            <v>0.8969310457631865</v>
          </cell>
          <cell r="Q321">
            <v>0.88604368395988764</v>
          </cell>
          <cell r="R321">
            <v>0.9698268965222766</v>
          </cell>
          <cell r="S321">
            <v>1.0172228439991762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</row>
        <row r="322">
          <cell r="E322" t="str">
            <v>20ИД к соотв.кв. прогноз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</row>
        <row r="323">
          <cell r="E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</row>
        <row r="324">
          <cell r="E324" t="str">
            <v>21индекс (к базе)</v>
          </cell>
          <cell r="I324">
            <v>1.0904909870517843</v>
          </cell>
          <cell r="J324">
            <v>1.0608364798289971</v>
          </cell>
          <cell r="K324">
            <v>1.0240928685632606</v>
          </cell>
          <cell r="L324">
            <v>1.0017782425579176</v>
          </cell>
          <cell r="M324">
            <v>0</v>
          </cell>
          <cell r="N324">
            <v>1.0114343862605868</v>
          </cell>
          <cell r="O324">
            <v>1.0078980853120245</v>
          </cell>
          <cell r="P324">
            <v>1.0071152348065875</v>
          </cell>
          <cell r="Q324">
            <v>1.0094870385000523</v>
          </cell>
          <cell r="R324">
            <v>0</v>
          </cell>
          <cell r="S324">
            <v>1.0140533500637392</v>
          </cell>
          <cell r="T324">
            <v>0.99793192463426306</v>
          </cell>
          <cell r="U324">
            <v>0.98893788057619147</v>
          </cell>
          <cell r="V324">
            <v>0.99934897890865204</v>
          </cell>
          <cell r="W324">
            <v>0</v>
          </cell>
          <cell r="X324">
            <v>1.0030738925526181</v>
          </cell>
          <cell r="Y324">
            <v>0.99985059461103654</v>
          </cell>
          <cell r="Z324">
            <v>0</v>
          </cell>
          <cell r="AA324" t="e">
            <v>#DIV/0!</v>
          </cell>
          <cell r="AB324">
            <v>0</v>
          </cell>
          <cell r="AC324" t="e">
            <v>#DIV/0!</v>
          </cell>
          <cell r="AD324" t="e">
            <v>#DIV/0!</v>
          </cell>
          <cell r="AE324" t="e">
            <v>#DIV/0!</v>
          </cell>
          <cell r="AF324" t="e">
            <v>#DIV/0!</v>
          </cell>
          <cell r="AG324">
            <v>0</v>
          </cell>
          <cell r="AH324" t="e">
            <v>#DIV/0!</v>
          </cell>
          <cell r="AI324" t="e">
            <v>#DIV/0!</v>
          </cell>
          <cell r="AJ324" t="e">
            <v>#DIV/0!</v>
          </cell>
          <cell r="AK324" t="e">
            <v>#DIV/0!</v>
          </cell>
          <cell r="AL324">
            <v>0</v>
          </cell>
          <cell r="AM324" t="e">
            <v>#DIV/0!</v>
          </cell>
          <cell r="AN324" t="e">
            <v>#DIV/0!</v>
          </cell>
          <cell r="AO324" t="e">
            <v>#DIV/0!</v>
          </cell>
          <cell r="AP324" t="e">
            <v>#DIV/0!</v>
          </cell>
          <cell r="AQ324">
            <v>0</v>
          </cell>
          <cell r="AR324" t="e">
            <v>#DIV/0!</v>
          </cell>
          <cell r="AS324" t="e">
            <v>#DIV/0!</v>
          </cell>
          <cell r="AT324" t="e">
            <v>#DIV/0!</v>
          </cell>
          <cell r="AU324" t="e">
            <v>#DIV/0!</v>
          </cell>
          <cell r="AV324">
            <v>0</v>
          </cell>
          <cell r="AW324" t="e">
            <v>#DIV/0!</v>
          </cell>
          <cell r="AX324" t="e">
            <v>#DIV/0!</v>
          </cell>
          <cell r="AY324" t="e">
            <v>#DIV/0!</v>
          </cell>
          <cell r="AZ324" t="e">
            <v>#DIV/0!</v>
          </cell>
          <cell r="BA324">
            <v>0</v>
          </cell>
          <cell r="BB324" t="e">
            <v>#DIV/0!</v>
          </cell>
          <cell r="BC324" t="e">
            <v>#DIV/0!</v>
          </cell>
          <cell r="BD324" t="e">
            <v>#DIV/0!</v>
          </cell>
          <cell r="BE324" t="e">
            <v>#DIV/0!</v>
          </cell>
        </row>
        <row r="325">
          <cell r="E325" t="str">
            <v>21м/м пересчет Росстата для гг</v>
          </cell>
          <cell r="I325">
            <v>1.1208211262179368</v>
          </cell>
          <cell r="J325">
            <v>1.1623632434126066</v>
          </cell>
          <cell r="K325">
            <v>1.1905770209681992</v>
          </cell>
          <cell r="L325">
            <v>1.1868107273881576</v>
          </cell>
          <cell r="M325">
            <v>1.1654</v>
          </cell>
          <cell r="N325">
            <v>1.1007712983567457</v>
          </cell>
          <cell r="O325">
            <v>1.0458400564798045</v>
          </cell>
          <cell r="P325">
            <v>1.0285018931236989</v>
          </cell>
          <cell r="Q325">
            <v>1.0364163305544274</v>
          </cell>
          <cell r="R325">
            <v>1.052</v>
          </cell>
          <cell r="S325">
            <v>1.0390617662854946</v>
          </cell>
          <cell r="T325">
            <v>1.0279964773702703</v>
          </cell>
          <cell r="U325">
            <v>1.0083305386120631</v>
          </cell>
          <cell r="V325">
            <v>0.99634573788061642</v>
          </cell>
          <cell r="W325">
            <v>1.018</v>
          </cell>
          <cell r="X325">
            <v>0.98486150820291529</v>
          </cell>
          <cell r="Y325">
            <v>0.98751429543102387</v>
          </cell>
          <cell r="Z325" t="e">
            <v>#NUM!</v>
          </cell>
          <cell r="AA325" t="e">
            <v>#NUM!</v>
          </cell>
          <cell r="AB325">
            <v>0</v>
          </cell>
          <cell r="AC325" t="e">
            <v>#NUM!</v>
          </cell>
          <cell r="AD325" t="e">
            <v>#NUM!</v>
          </cell>
          <cell r="AE325" t="e">
            <v>#NUM!</v>
          </cell>
          <cell r="AF325" t="e">
            <v>#NUM!</v>
          </cell>
          <cell r="AG325">
            <v>0</v>
          </cell>
          <cell r="AH325" t="e">
            <v>#NUM!</v>
          </cell>
          <cell r="AI325" t="e">
            <v>#NUM!</v>
          </cell>
          <cell r="AJ325" t="e">
            <v>#NUM!</v>
          </cell>
          <cell r="AK325" t="e">
            <v>#NUM!</v>
          </cell>
          <cell r="AL325">
            <v>0</v>
          </cell>
          <cell r="AM325" t="e">
            <v>#NUM!</v>
          </cell>
          <cell r="AN325" t="e">
            <v>#NUM!</v>
          </cell>
          <cell r="AO325" t="e">
            <v>#NUM!</v>
          </cell>
          <cell r="AP325" t="e">
            <v>#NUM!</v>
          </cell>
          <cell r="AQ325">
            <v>0</v>
          </cell>
          <cell r="AR325" t="e">
            <v>#NUM!</v>
          </cell>
          <cell r="AS325" t="e">
            <v>#NUM!</v>
          </cell>
          <cell r="AT325" t="e">
            <v>#NUM!</v>
          </cell>
          <cell r="AU325" t="e">
            <v>#NUM!</v>
          </cell>
          <cell r="AV325">
            <v>0</v>
          </cell>
          <cell r="AW325" t="e">
            <v>#NUM!</v>
          </cell>
          <cell r="AX325" t="e">
            <v>#NUM!</v>
          </cell>
          <cell r="AY325" t="e">
            <v>#NUM!</v>
          </cell>
          <cell r="AZ325" t="e">
            <v>#NUM!</v>
          </cell>
          <cell r="BA325">
            <v>0</v>
          </cell>
          <cell r="BB325" t="e">
            <v>#NUM!</v>
          </cell>
          <cell r="BC325" t="e">
            <v>#NUM!</v>
          </cell>
          <cell r="BD325" t="e">
            <v>#NUM!</v>
          </cell>
          <cell r="BE325" t="e">
            <v>#NUM!</v>
          </cell>
        </row>
        <row r="326">
          <cell r="E326">
            <v>0</v>
          </cell>
          <cell r="I326">
            <v>1.079195083835675</v>
          </cell>
          <cell r="J326">
            <v>1.0652086064508719</v>
          </cell>
          <cell r="K326">
            <v>1.2496371896384348</v>
          </cell>
          <cell r="L326">
            <v>0.9687521723378274</v>
          </cell>
          <cell r="M326">
            <v>1.0861325120430594</v>
          </cell>
          <cell r="N326">
            <v>1.286</v>
          </cell>
          <cell r="O326">
            <v>1.4430000000000001</v>
          </cell>
          <cell r="P326">
            <v>1.0620000000000001</v>
          </cell>
          <cell r="Q326">
            <v>1.31</v>
          </cell>
          <cell r="R326">
            <v>1.2749999999999999</v>
          </cell>
          <cell r="S326">
            <v>1.1320000000000001</v>
          </cell>
          <cell r="T326">
            <v>1.083</v>
          </cell>
          <cell r="U326">
            <v>1.1619999999999999</v>
          </cell>
          <cell r="V326">
            <v>1.1320000000000001</v>
          </cell>
          <cell r="W326">
            <v>1.127</v>
          </cell>
          <cell r="X326">
            <v>1.1379999999999999</v>
          </cell>
          <cell r="Y326">
            <v>1.02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</row>
        <row r="327">
          <cell r="E327" t="str">
            <v>21м/м отчет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</row>
        <row r="328">
          <cell r="E328" t="str">
            <v>21м/м прогноз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</row>
        <row r="329">
          <cell r="E329">
            <v>0</v>
          </cell>
          <cell r="I329">
            <v>87676403.887389645</v>
          </cell>
          <cell r="J329">
            <v>88397920.77366665</v>
          </cell>
          <cell r="K329">
            <v>94035932.228291288</v>
          </cell>
          <cell r="L329">
            <v>98555143.110652417</v>
          </cell>
          <cell r="M329">
            <v>368665400</v>
          </cell>
          <cell r="N329">
            <v>92420308.821631819</v>
          </cell>
          <cell r="O329">
            <v>94890119.111400306</v>
          </cell>
          <cell r="P329">
            <v>92554726.82365939</v>
          </cell>
          <cell r="Q329">
            <v>92708045.243308499</v>
          </cell>
          <cell r="R329">
            <v>372573200</v>
          </cell>
          <cell r="S329">
            <v>84613336</v>
          </cell>
          <cell r="T329">
            <v>112206168</v>
          </cell>
          <cell r="U329">
            <v>108158839</v>
          </cell>
          <cell r="V329">
            <v>118950801</v>
          </cell>
          <cell r="W329">
            <v>423929144</v>
          </cell>
          <cell r="X329">
            <v>96684746</v>
          </cell>
          <cell r="Y329">
            <v>136381564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</row>
        <row r="330">
          <cell r="E330" t="str">
            <v>21г/г отчет</v>
          </cell>
          <cell r="I330">
            <v>87676403.887389645</v>
          </cell>
          <cell r="J330">
            <v>88397920.77366665</v>
          </cell>
          <cell r="K330">
            <v>94035932.228291288</v>
          </cell>
          <cell r="L330">
            <v>98555143.110652417</v>
          </cell>
          <cell r="M330">
            <v>368665400</v>
          </cell>
          <cell r="N330">
            <v>71382531</v>
          </cell>
          <cell r="O330">
            <v>102829863</v>
          </cell>
          <cell r="P330">
            <v>98132720</v>
          </cell>
          <cell r="Q330">
            <v>106834181</v>
          </cell>
          <cell r="R330">
            <v>379179295</v>
          </cell>
          <cell r="S330">
            <v>103466755</v>
          </cell>
          <cell r="T330">
            <v>122610041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</row>
        <row r="331">
          <cell r="E331" t="str">
            <v>21г/г расчет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0.81967882918139034</v>
          </cell>
          <cell r="O331">
            <v>0.74389666326527448</v>
          </cell>
          <cell r="P331">
            <v>0.92678768062324779</v>
          </cell>
          <cell r="Q331">
            <v>0.71807008697938257</v>
          </cell>
          <cell r="R331">
            <v>0.79262733771545679</v>
          </cell>
          <cell r="S331">
            <v>1.0471296296692447</v>
          </cell>
          <cell r="T331">
            <v>1.0075555903842808</v>
          </cell>
          <cell r="U331">
            <v>0.94851030185641505</v>
          </cell>
          <cell r="V331">
            <v>0.98358233211453627</v>
          </cell>
          <cell r="W331">
            <v>0.99202985727067861</v>
          </cell>
          <cell r="X331">
            <v>0.8211355787026422</v>
          </cell>
          <cell r="Y331">
            <v>1.090509509627148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</row>
        <row r="332">
          <cell r="E332" t="str">
            <v>21ИД к соотв.кв. уточн.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0.6330940696920645</v>
          </cell>
          <cell r="O332">
            <v>0.80614075191454848</v>
          </cell>
          <cell r="P332">
            <v>0.98264236828585061</v>
          </cell>
          <cell r="Q332">
            <v>0.82748405968119798</v>
          </cell>
          <cell r="R332">
            <v>0.80668141216994083</v>
          </cell>
          <cell r="S332">
            <v>1.2804495126658104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</row>
        <row r="333">
          <cell r="E333" t="str">
            <v>21ИД к соотв.кв. прогноз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</row>
        <row r="334">
          <cell r="E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</row>
        <row r="335">
          <cell r="E335" t="str">
            <v>22индекс (к базе)</v>
          </cell>
          <cell r="I335">
            <v>1.08733541604324</v>
          </cell>
          <cell r="J335">
            <v>1.0180834048081584</v>
          </cell>
          <cell r="K335">
            <v>1.0306781619266887</v>
          </cell>
          <cell r="L335">
            <v>1.0424979908848244</v>
          </cell>
          <cell r="M335">
            <v>0</v>
          </cell>
          <cell r="N335">
            <v>1.0298199808337287</v>
          </cell>
          <cell r="O335">
            <v>1.0157614571794755</v>
          </cell>
          <cell r="P335">
            <v>1.0030097122350732</v>
          </cell>
          <cell r="Q335">
            <v>0.99556810032423482</v>
          </cell>
          <cell r="R335">
            <v>0</v>
          </cell>
          <cell r="S335">
            <v>0.98817115596270622</v>
          </cell>
          <cell r="T335">
            <v>1.0000746275339834</v>
          </cell>
          <cell r="U335">
            <v>0.99235436896906892</v>
          </cell>
          <cell r="V335">
            <v>1.0038999250327303</v>
          </cell>
          <cell r="W335">
            <v>0</v>
          </cell>
          <cell r="X335">
            <v>1.01355465710173</v>
          </cell>
          <cell r="Y335">
            <v>1.0099196147589937</v>
          </cell>
          <cell r="Z335">
            <v>0</v>
          </cell>
          <cell r="AA335" t="e">
            <v>#DIV/0!</v>
          </cell>
          <cell r="AB335">
            <v>0</v>
          </cell>
          <cell r="AC335" t="e">
            <v>#DIV/0!</v>
          </cell>
          <cell r="AD335" t="e">
            <v>#DIV/0!</v>
          </cell>
          <cell r="AE335" t="e">
            <v>#DIV/0!</v>
          </cell>
          <cell r="AF335" t="e">
            <v>#DIV/0!</v>
          </cell>
          <cell r="AG335">
            <v>0</v>
          </cell>
          <cell r="AH335" t="e">
            <v>#DIV/0!</v>
          </cell>
          <cell r="AI335" t="e">
            <v>#DIV/0!</v>
          </cell>
          <cell r="AJ335" t="e">
            <v>#DIV/0!</v>
          </cell>
          <cell r="AK335" t="e">
            <v>#DIV/0!</v>
          </cell>
          <cell r="AL335">
            <v>0</v>
          </cell>
          <cell r="AM335" t="e">
            <v>#DIV/0!</v>
          </cell>
          <cell r="AN335" t="e">
            <v>#DIV/0!</v>
          </cell>
          <cell r="AO335" t="e">
            <v>#DIV/0!</v>
          </cell>
          <cell r="AP335" t="e">
            <v>#DIV/0!</v>
          </cell>
          <cell r="AQ335">
            <v>0</v>
          </cell>
          <cell r="AR335" t="e">
            <v>#DIV/0!</v>
          </cell>
          <cell r="AS335" t="e">
            <v>#DIV/0!</v>
          </cell>
          <cell r="AT335" t="e">
            <v>#DIV/0!</v>
          </cell>
          <cell r="AU335" t="e">
            <v>#DIV/0!</v>
          </cell>
          <cell r="AV335">
            <v>0</v>
          </cell>
          <cell r="AW335" t="e">
            <v>#DIV/0!</v>
          </cell>
          <cell r="AX335" t="e">
            <v>#DIV/0!</v>
          </cell>
          <cell r="AY335" t="e">
            <v>#DIV/0!</v>
          </cell>
          <cell r="AZ335" t="e">
            <v>#DIV/0!</v>
          </cell>
          <cell r="BA335">
            <v>0</v>
          </cell>
          <cell r="BB335" t="e">
            <v>#DIV/0!</v>
          </cell>
          <cell r="BC335" t="e">
            <v>#DIV/0!</v>
          </cell>
          <cell r="BD335" t="e">
            <v>#DIV/0!</v>
          </cell>
          <cell r="BE335" t="e">
            <v>#DIV/0!</v>
          </cell>
        </row>
        <row r="336">
          <cell r="E336" t="str">
            <v>22м/м пересчет Росстата для гг</v>
          </cell>
          <cell r="I336">
            <v>1.1537554870412854</v>
          </cell>
          <cell r="J336">
            <v>1.1553969436251177</v>
          </cell>
          <cell r="K336">
            <v>1.1742424491844765</v>
          </cell>
          <cell r="L336">
            <v>1.1894472679444583</v>
          </cell>
          <cell r="M336">
            <v>1.1684000000000001</v>
          </cell>
          <cell r="N336">
            <v>1.1265305485355237</v>
          </cell>
          <cell r="O336">
            <v>1.12396126499406</v>
          </cell>
          <cell r="P336">
            <v>1.0937886399549503</v>
          </cell>
          <cell r="Q336">
            <v>1.0445498101266701</v>
          </cell>
          <cell r="R336">
            <v>1.0959999999999999</v>
          </cell>
          <cell r="S336">
            <v>1.0022706748389294</v>
          </cell>
          <cell r="T336">
            <v>0.98174320875815346</v>
          </cell>
          <cell r="U336">
            <v>0.97627402075332248</v>
          </cell>
          <cell r="V336">
            <v>0.98682702906746944</v>
          </cell>
          <cell r="W336">
            <v>0.9869</v>
          </cell>
          <cell r="X336">
            <v>1.0122385926477184</v>
          </cell>
          <cell r="Y336">
            <v>1.0274603864781746</v>
          </cell>
          <cell r="Z336" t="e">
            <v>#NUM!</v>
          </cell>
          <cell r="AA336" t="e">
            <v>#NUM!</v>
          </cell>
          <cell r="AB336">
            <v>0</v>
          </cell>
          <cell r="AC336" t="e">
            <v>#NUM!</v>
          </cell>
          <cell r="AD336" t="e">
            <v>#NUM!</v>
          </cell>
          <cell r="AE336" t="e">
            <v>#NUM!</v>
          </cell>
          <cell r="AF336" t="e">
            <v>#NUM!</v>
          </cell>
          <cell r="AG336">
            <v>0</v>
          </cell>
          <cell r="AH336" t="e">
            <v>#NUM!</v>
          </cell>
          <cell r="AI336" t="e">
            <v>#NUM!</v>
          </cell>
          <cell r="AJ336" t="e">
            <v>#NUM!</v>
          </cell>
          <cell r="AK336" t="e">
            <v>#NUM!</v>
          </cell>
          <cell r="AL336">
            <v>0</v>
          </cell>
          <cell r="AM336" t="e">
            <v>#NUM!</v>
          </cell>
          <cell r="AN336" t="e">
            <v>#NUM!</v>
          </cell>
          <cell r="AO336" t="e">
            <v>#NUM!</v>
          </cell>
          <cell r="AP336" t="e">
            <v>#NUM!</v>
          </cell>
          <cell r="AQ336">
            <v>0</v>
          </cell>
          <cell r="AR336" t="e">
            <v>#NUM!</v>
          </cell>
          <cell r="AS336" t="e">
            <v>#NUM!</v>
          </cell>
          <cell r="AT336" t="e">
            <v>#NUM!</v>
          </cell>
          <cell r="AU336" t="e">
            <v>#NUM!</v>
          </cell>
          <cell r="AV336">
            <v>0</v>
          </cell>
          <cell r="AW336" t="e">
            <v>#NUM!</v>
          </cell>
          <cell r="AX336" t="e">
            <v>#NUM!</v>
          </cell>
          <cell r="AY336" t="e">
            <v>#NUM!</v>
          </cell>
          <cell r="AZ336" t="e">
            <v>#NUM!</v>
          </cell>
          <cell r="BA336">
            <v>0</v>
          </cell>
          <cell r="BB336" t="e">
            <v>#NUM!</v>
          </cell>
          <cell r="BC336" t="e">
            <v>#NUM!</v>
          </cell>
          <cell r="BD336" t="e">
            <v>#NUM!</v>
          </cell>
          <cell r="BE336" t="e">
            <v>#NUM!</v>
          </cell>
        </row>
        <row r="337">
          <cell r="E337">
            <v>0</v>
          </cell>
          <cell r="I337">
            <v>1.0388491954970835</v>
          </cell>
          <cell r="J337">
            <v>0.93147779848311474</v>
          </cell>
          <cell r="K337">
            <v>0.99177727884481159</v>
          </cell>
          <cell r="L337">
            <v>0.97692638572431334</v>
          </cell>
          <cell r="M337">
            <v>0.98401167788376054</v>
          </cell>
          <cell r="N337">
            <v>1.0309999999999999</v>
          </cell>
          <cell r="O337">
            <v>1.0590000000000002</v>
          </cell>
          <cell r="P337">
            <v>1.085</v>
          </cell>
          <cell r="Q337">
            <v>1.0449999999999999</v>
          </cell>
          <cell r="R337">
            <v>1.0549999999999999</v>
          </cell>
          <cell r="S337">
            <v>1.0549999999999999</v>
          </cell>
          <cell r="T337">
            <v>1.0669999999999999</v>
          </cell>
          <cell r="U337">
            <v>0.97699999999999998</v>
          </cell>
          <cell r="V337">
            <v>1.0529999999999999</v>
          </cell>
          <cell r="W337">
            <v>1.038</v>
          </cell>
          <cell r="X337">
            <v>1.05</v>
          </cell>
          <cell r="Y337">
            <v>1.0309999999999999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</row>
        <row r="338">
          <cell r="E338" t="str">
            <v>22м/м отчет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</row>
        <row r="339">
          <cell r="E339" t="str">
            <v>22м/м прогноз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</row>
        <row r="340">
          <cell r="E340">
            <v>0</v>
          </cell>
          <cell r="I340">
            <v>165003106.86315081</v>
          </cell>
          <cell r="J340">
            <v>190135215.44042078</v>
          </cell>
          <cell r="K340">
            <v>224264551.64249083</v>
          </cell>
          <cell r="L340">
            <v>213943810.05393761</v>
          </cell>
          <cell r="M340">
            <v>793346684</v>
          </cell>
          <cell r="N340">
            <v>175478398</v>
          </cell>
          <cell r="O340">
            <v>225165278.00000003</v>
          </cell>
          <cell r="P340">
            <v>249183759</v>
          </cell>
          <cell r="Q340">
            <v>226747542.00000003</v>
          </cell>
          <cell r="R340">
            <v>876574977</v>
          </cell>
          <cell r="S340">
            <v>193566451</v>
          </cell>
          <cell r="T340">
            <v>271492813</v>
          </cell>
          <cell r="U340">
            <v>258528285</v>
          </cell>
          <cell r="V340">
            <v>254536873</v>
          </cell>
          <cell r="W340">
            <v>978124422</v>
          </cell>
          <cell r="X340">
            <v>216351093</v>
          </cell>
          <cell r="Y340">
            <v>280512487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</row>
        <row r="341">
          <cell r="E341" t="str">
            <v>22г/г отчет</v>
          </cell>
          <cell r="I341">
            <v>165003106.86315081</v>
          </cell>
          <cell r="J341">
            <v>190135215.44042078</v>
          </cell>
          <cell r="K341">
            <v>224264551.64249083</v>
          </cell>
          <cell r="L341">
            <v>213943810.05393761</v>
          </cell>
          <cell r="M341">
            <v>793346684</v>
          </cell>
          <cell r="N341">
            <v>183273794</v>
          </cell>
          <cell r="O341">
            <v>267605603</v>
          </cell>
          <cell r="P341">
            <v>255137843</v>
          </cell>
          <cell r="Q341">
            <v>235499516</v>
          </cell>
          <cell r="R341">
            <v>941516756</v>
          </cell>
          <cell r="S341">
            <v>199128606</v>
          </cell>
          <cell r="T341">
            <v>246318357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</row>
        <row r="342">
          <cell r="E342" t="str">
            <v>22г/г расчет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1.0315086494215373</v>
          </cell>
          <cell r="O342">
            <v>1.1182602792431959</v>
          </cell>
          <cell r="P342">
            <v>1.0240693369024205</v>
          </cell>
          <cell r="Q342">
            <v>1.0142069252912735</v>
          </cell>
          <cell r="R342">
            <v>1.0473060166597192</v>
          </cell>
          <cell r="S342">
            <v>1.0010995298364336</v>
          </cell>
          <cell r="T342">
            <v>0.95082089191378316</v>
          </cell>
          <cell r="U342">
            <v>1.0371429556272118</v>
          </cell>
          <cell r="V342">
            <v>1.0264370371406288</v>
          </cell>
          <cell r="W342">
            <v>1.0008493134496383</v>
          </cell>
          <cell r="X342">
            <v>1.0347516820360807</v>
          </cell>
          <cell r="Y342">
            <v>1.1045789288263046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</row>
        <row r="343">
          <cell r="E343" t="str">
            <v>22ИД к соотв.кв. уточн.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1.0773320584069899</v>
          </cell>
          <cell r="O343">
            <v>1.3290358042585224</v>
          </cell>
          <cell r="P343">
            <v>1.0485388082604687</v>
          </cell>
          <cell r="Q343">
            <v>1.0533531606262929</v>
          </cell>
          <cell r="R343">
            <v>1.1248965453239725</v>
          </cell>
          <cell r="S343">
            <v>1.029866243936995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</row>
        <row r="344">
          <cell r="E344" t="str">
            <v>22ИД к соотв.кв. прогноз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</row>
        <row r="345">
          <cell r="E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</row>
        <row r="346">
          <cell r="E346" t="str">
            <v>23индекс (к базе)</v>
          </cell>
          <cell r="I346">
            <v>1.0255064095805677</v>
          </cell>
          <cell r="J346">
            <v>1.0160607011533505</v>
          </cell>
          <cell r="K346">
            <v>0.99777397023264724</v>
          </cell>
          <cell r="L346">
            <v>1.0028991396008111</v>
          </cell>
          <cell r="M346">
            <v>0</v>
          </cell>
          <cell r="N346">
            <v>1.0133361354659176</v>
          </cell>
          <cell r="O346">
            <v>1.0185856248408069</v>
          </cell>
          <cell r="P346">
            <v>1.0262095280440169</v>
          </cell>
          <cell r="Q346">
            <v>1.0034303391298545</v>
          </cell>
          <cell r="R346">
            <v>0</v>
          </cell>
          <cell r="S346">
            <v>1.0222098830350552</v>
          </cell>
          <cell r="T346">
            <v>1.0128116777518361</v>
          </cell>
          <cell r="U346">
            <v>1.0034873050412503</v>
          </cell>
          <cell r="V346">
            <v>1.0053388654274085</v>
          </cell>
          <cell r="W346">
            <v>0</v>
          </cell>
          <cell r="X346">
            <v>1.0045946556724508</v>
          </cell>
          <cell r="Y346">
            <v>1.0238191035634039</v>
          </cell>
          <cell r="Z346">
            <v>1.013073803591432</v>
          </cell>
          <cell r="AA346">
            <v>1.0045029915836312</v>
          </cell>
          <cell r="AB346">
            <v>0</v>
          </cell>
          <cell r="AC346">
            <v>1.0098641661448777</v>
          </cell>
          <cell r="AD346">
            <v>1.0096935763055583</v>
          </cell>
          <cell r="AE346">
            <v>1.0123832869186964</v>
          </cell>
          <cell r="AF346">
            <v>1.0082519823062928</v>
          </cell>
          <cell r="AG346">
            <v>0</v>
          </cell>
          <cell r="AH346">
            <v>1.0105028910966278</v>
          </cell>
          <cell r="AI346">
            <v>1.0090253551139241</v>
          </cell>
          <cell r="AJ346">
            <v>1.0113778423782491</v>
          </cell>
          <cell r="AK346">
            <v>1.0093370865407092</v>
          </cell>
          <cell r="AL346">
            <v>0</v>
          </cell>
          <cell r="AM346">
            <v>1.0090333185413429</v>
          </cell>
          <cell r="AN346">
            <v>1.0083553503333362</v>
          </cell>
          <cell r="AO346">
            <v>1.0107071714204707</v>
          </cell>
          <cell r="AP346">
            <v>1.0093370865407092</v>
          </cell>
          <cell r="AQ346">
            <v>0</v>
          </cell>
          <cell r="AR346">
            <v>1.009640050916325</v>
          </cell>
          <cell r="AS346">
            <v>1.0092563659980136</v>
          </cell>
          <cell r="AT346">
            <v>1.0116188869800653</v>
          </cell>
          <cell r="AU346">
            <v>1.0102422360579166</v>
          </cell>
          <cell r="AV346">
            <v>0</v>
          </cell>
          <cell r="AW346">
            <v>1.0099656389070615</v>
          </cell>
          <cell r="AX346">
            <v>1.0092586049517831</v>
          </cell>
          <cell r="AY346">
            <v>1.0116211279274965</v>
          </cell>
          <cell r="AZ346">
            <v>1.0102444708308842</v>
          </cell>
          <cell r="BA346">
            <v>0</v>
          </cell>
          <cell r="BB346">
            <v>1.0110219285128741</v>
          </cell>
          <cell r="BC346">
            <v>1.0092586049517835</v>
          </cell>
          <cell r="BD346">
            <v>1.0116211279274965</v>
          </cell>
          <cell r="BE346">
            <v>1.0102459559524331</v>
          </cell>
        </row>
        <row r="347">
          <cell r="E347" t="str">
            <v>23м/м пересчет Росстата для гг</v>
          </cell>
          <cell r="I347">
            <v>1.0616461995883784</v>
          </cell>
          <cell r="J347">
            <v>1.0604477198037003</v>
          </cell>
          <cell r="K347">
            <v>1.0369742408007869</v>
          </cell>
          <cell r="L347">
            <v>1.0426714018890604</v>
          </cell>
          <cell r="M347">
            <v>1.0504</v>
          </cell>
          <cell r="N347">
            <v>1.0302974209427236</v>
          </cell>
          <cell r="O347">
            <v>1.0328577230588381</v>
          </cell>
          <cell r="P347">
            <v>1.0622931326517653</v>
          </cell>
          <cell r="Q347">
            <v>1.0628557910383258</v>
          </cell>
          <cell r="R347">
            <v>1.0470999999999999</v>
          </cell>
          <cell r="S347">
            <v>1.0721909700883776</v>
          </cell>
          <cell r="T347">
            <v>1.0656006874022834</v>
          </cell>
          <cell r="U347">
            <v>1.041142348941275</v>
          </cell>
          <cell r="V347">
            <v>1.0414167331283544</v>
          </cell>
          <cell r="W347">
            <v>1.0548999999999999</v>
          </cell>
          <cell r="X347">
            <v>1.023853162855646</v>
          </cell>
          <cell r="Y347">
            <v>1.0354783324892609</v>
          </cell>
          <cell r="Z347" t="e">
            <v>#NUM!</v>
          </cell>
          <cell r="AA347" t="e">
            <v>#NUM!</v>
          </cell>
          <cell r="AB347">
            <v>0</v>
          </cell>
          <cell r="AC347" t="e">
            <v>#NUM!</v>
          </cell>
          <cell r="AD347" t="e">
            <v>#NUM!</v>
          </cell>
          <cell r="AE347" t="e">
            <v>#NUM!</v>
          </cell>
          <cell r="AF347" t="e">
            <v>#NUM!</v>
          </cell>
          <cell r="AG347">
            <v>0</v>
          </cell>
          <cell r="AH347" t="e">
            <v>#NUM!</v>
          </cell>
          <cell r="AI347" t="e">
            <v>#NUM!</v>
          </cell>
          <cell r="AJ347" t="e">
            <v>#NUM!</v>
          </cell>
          <cell r="AK347" t="e">
            <v>#NUM!</v>
          </cell>
          <cell r="AL347">
            <v>0</v>
          </cell>
          <cell r="AM347" t="e">
            <v>#NUM!</v>
          </cell>
          <cell r="AN347" t="e">
            <v>#NUM!</v>
          </cell>
          <cell r="AO347" t="e">
            <v>#NUM!</v>
          </cell>
          <cell r="AP347" t="e">
            <v>#NUM!</v>
          </cell>
          <cell r="AQ347">
            <v>0</v>
          </cell>
          <cell r="AR347" t="e">
            <v>#NUM!</v>
          </cell>
          <cell r="AS347" t="e">
            <v>#NUM!</v>
          </cell>
          <cell r="AT347" t="e">
            <v>#NUM!</v>
          </cell>
          <cell r="AU347" t="e">
            <v>#NUM!</v>
          </cell>
          <cell r="AV347">
            <v>0</v>
          </cell>
          <cell r="AW347" t="e">
            <v>#NUM!</v>
          </cell>
          <cell r="AX347" t="e">
            <v>#NUM!</v>
          </cell>
          <cell r="AY347" t="e">
            <v>#NUM!</v>
          </cell>
          <cell r="AZ347" t="e">
            <v>#NUM!</v>
          </cell>
          <cell r="BA347">
            <v>0</v>
          </cell>
          <cell r="BB347" t="e">
            <v>#NUM!</v>
          </cell>
          <cell r="BC347" t="e">
            <v>#NUM!</v>
          </cell>
          <cell r="BD347" t="e">
            <v>#NUM!</v>
          </cell>
          <cell r="BE347" t="e">
            <v>#NUM!</v>
          </cell>
        </row>
        <row r="348">
          <cell r="E348">
            <v>0</v>
          </cell>
          <cell r="I348">
            <v>1.0301564119773241</v>
          </cell>
          <cell r="J348">
            <v>0.93251461139048442</v>
          </cell>
          <cell r="K348">
            <v>0.92032886793441437</v>
          </cell>
          <cell r="L348">
            <v>0.89751280361826669</v>
          </cell>
          <cell r="M348">
            <v>0.94381228993811561</v>
          </cell>
          <cell r="N348">
            <v>0.89400000000000002</v>
          </cell>
          <cell r="O348">
            <v>0.9840000000000001</v>
          </cell>
          <cell r="P348">
            <v>1.02</v>
          </cell>
          <cell r="Q348">
            <v>1.026</v>
          </cell>
          <cell r="R348">
            <v>0.98099999999999998</v>
          </cell>
          <cell r="S348">
            <v>1.2070000000000001</v>
          </cell>
          <cell r="T348">
            <v>1.143</v>
          </cell>
          <cell r="U348">
            <v>1.02</v>
          </cell>
          <cell r="V348">
            <v>1.079</v>
          </cell>
          <cell r="W348">
            <v>1.1120000000000001</v>
          </cell>
          <cell r="X348">
            <v>0.99199999999999999</v>
          </cell>
          <cell r="Y348">
            <v>1.0490000000000002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</row>
        <row r="349">
          <cell r="E349" t="str">
            <v>23м/м отчет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368054270.19085908</v>
          </cell>
          <cell r="Z349">
            <v>408877475.83733356</v>
          </cell>
          <cell r="AA349">
            <v>346353398.75444001</v>
          </cell>
          <cell r="AB349">
            <v>1417356879.5917735</v>
          </cell>
          <cell r="AC349">
            <v>289241937.06644964</v>
          </cell>
          <cell r="AD349">
            <v>402363601.19477552</v>
          </cell>
          <cell r="AE349">
            <v>423976654.50067365</v>
          </cell>
          <cell r="AF349">
            <v>360484055.67454237</v>
          </cell>
          <cell r="AG349">
            <v>1476066248.4364414</v>
          </cell>
          <cell r="AH349">
            <v>301232944.17124242</v>
          </cell>
          <cell r="AI349">
            <v>418766929.65950555</v>
          </cell>
          <cell r="AJ349">
            <v>440822854.7795133</v>
          </cell>
          <cell r="AK349">
            <v>375210830.72662771</v>
          </cell>
          <cell r="AL349">
            <v>1536033559.3368888</v>
          </cell>
          <cell r="AM349">
            <v>313083167.30372655</v>
          </cell>
          <cell r="AN349">
            <v>434951825.12037468</v>
          </cell>
          <cell r="AO349">
            <v>457556569.23467445</v>
          </cell>
          <cell r="AP349">
            <v>389453901.00710034</v>
          </cell>
          <cell r="AQ349">
            <v>1595045462.6658762</v>
          </cell>
          <cell r="AR349">
            <v>325163263.74329937</v>
          </cell>
          <cell r="AS349">
            <v>452137785.95570898</v>
          </cell>
          <cell r="AT349">
            <v>476064746.76710898</v>
          </cell>
          <cell r="AU349">
            <v>405570703.78020287</v>
          </cell>
          <cell r="AV349">
            <v>1658936500.2463202</v>
          </cell>
          <cell r="AW349">
            <v>340422363.16946137</v>
          </cell>
          <cell r="AX349">
            <v>471001524.89270592</v>
          </cell>
          <cell r="AY349">
            <v>495927846.22325307</v>
          </cell>
          <cell r="AZ349">
            <v>422493477.86018723</v>
          </cell>
          <cell r="BA349">
            <v>1729845212.1456077</v>
          </cell>
          <cell r="BB349">
            <v>354997661.07994634</v>
          </cell>
          <cell r="BC349">
            <v>491167613.5059461</v>
          </cell>
          <cell r="BD349">
            <v>517161163.66312683</v>
          </cell>
          <cell r="BE349">
            <v>440583325.81763011</v>
          </cell>
        </row>
        <row r="350">
          <cell r="E350" t="str">
            <v>23м/м прогноз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</row>
        <row r="351">
          <cell r="E351">
            <v>0</v>
          </cell>
          <cell r="I351">
            <v>248880938.48243582</v>
          </cell>
          <cell r="J351">
            <v>320385860.88017941</v>
          </cell>
          <cell r="K351">
            <v>378660087.86294895</v>
          </cell>
          <cell r="L351">
            <v>296654770.77443588</v>
          </cell>
          <cell r="M351">
            <v>1244581658</v>
          </cell>
          <cell r="N351">
            <v>219940189.18291402</v>
          </cell>
          <cell r="O351">
            <v>317785846.26428771</v>
          </cell>
          <cell r="P351">
            <v>376657881.31324881</v>
          </cell>
          <cell r="Q351">
            <v>288039983.23954946</v>
          </cell>
          <cell r="R351">
            <v>1202423899</v>
          </cell>
          <cell r="S351">
            <v>235685971</v>
          </cell>
          <cell r="T351">
            <v>342952489</v>
          </cell>
          <cell r="U351">
            <v>399173895</v>
          </cell>
          <cell r="V351">
            <v>330637268</v>
          </cell>
          <cell r="W351">
            <v>1308449623</v>
          </cell>
          <cell r="X351">
            <v>274356358</v>
          </cell>
          <cell r="Y351">
            <v>387769647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</row>
        <row r="352">
          <cell r="E352" t="str">
            <v>23г/г отчет</v>
          </cell>
          <cell r="I352">
            <v>248880938.48243582</v>
          </cell>
          <cell r="J352">
            <v>320385860.88017941</v>
          </cell>
          <cell r="K352">
            <v>378660087.86294895</v>
          </cell>
          <cell r="L352">
            <v>296654770.77443588</v>
          </cell>
          <cell r="M352">
            <v>1244581658</v>
          </cell>
          <cell r="N352">
            <v>225304599</v>
          </cell>
          <cell r="O352">
            <v>329024011</v>
          </cell>
          <cell r="P352">
            <v>377895828</v>
          </cell>
          <cell r="Q352">
            <v>309016867</v>
          </cell>
          <cell r="R352">
            <v>1241241305</v>
          </cell>
          <cell r="S352">
            <v>257706549</v>
          </cell>
          <cell r="T352">
            <v>360883701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</row>
        <row r="353">
          <cell r="E353" t="str">
            <v>23г/г расчет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0.9884971914917563</v>
          </cell>
          <cell r="O353">
            <v>1.0080129469815182</v>
          </cell>
          <cell r="P353">
            <v>0.97520822631219883</v>
          </cell>
          <cell r="Q353">
            <v>0.94635499598448292</v>
          </cell>
          <cell r="R353">
            <v>0.98483890341097446</v>
          </cell>
          <cell r="S353">
            <v>0.8666752719346944</v>
          </cell>
          <cell r="T353">
            <v>0.91192713025048233</v>
          </cell>
          <cell r="U353">
            <v>1.0355948038737093</v>
          </cell>
          <cell r="V353">
            <v>0.9916266136941656</v>
          </cell>
          <cell r="W353">
            <v>0.94797306961676653</v>
          </cell>
          <cell r="X353">
            <v>1.0731931739701095</v>
          </cell>
          <cell r="Y353">
            <v>1.0243091568834519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</row>
        <row r="354">
          <cell r="E354" t="str">
            <v>23ИД к соотв.кв. уточн.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1.0126069463205578</v>
          </cell>
          <cell r="O354">
            <v>1.0436602726477719</v>
          </cell>
          <cell r="P354">
            <v>0.97841340494392304</v>
          </cell>
          <cell r="Q354">
            <v>1.0152745207102516</v>
          </cell>
          <cell r="R354">
            <v>1.0166320934748878</v>
          </cell>
          <cell r="S354">
            <v>0.94765035223045446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</row>
        <row r="355">
          <cell r="E355" t="str">
            <v>23ИД к соотв.кв. прогноз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1.0731685964693798</v>
          </cell>
          <cell r="Y355">
            <v>1.0243387307534291</v>
          </cell>
          <cell r="Z355">
            <v>1.0475328472483023</v>
          </cell>
          <cell r="AA355">
            <v>1.0466618918544313</v>
          </cell>
          <cell r="AB355">
            <v>1.047783132823275</v>
          </cell>
          <cell r="AC355">
            <v>1.0542563663366957</v>
          </cell>
          <cell r="AD355">
            <v>1.0376356280273158</v>
          </cell>
          <cell r="AE355">
            <v>1.0369283698800447</v>
          </cell>
          <cell r="AF355">
            <v>1.0407983781043268</v>
          </cell>
          <cell r="AG355">
            <v>1.0423813145814016</v>
          </cell>
          <cell r="AH355">
            <v>1.0414566685122082</v>
          </cell>
          <cell r="AI355">
            <v>1.0407674263179425</v>
          </cell>
          <cell r="AJ355">
            <v>1.0397337921793826</v>
          </cell>
          <cell r="AK355">
            <v>1.040852777869824</v>
          </cell>
          <cell r="AL355">
            <v>1.0407024819369157</v>
          </cell>
          <cell r="AM355">
            <v>1.0393390675282437</v>
          </cell>
          <cell r="AN355">
            <v>1.0386489340837608</v>
          </cell>
          <cell r="AO355">
            <v>1.0379601789556281</v>
          </cell>
          <cell r="AP355">
            <v>1.0379601789556281</v>
          </cell>
          <cell r="AQ355">
            <v>1.0384769325960679</v>
          </cell>
          <cell r="AR355">
            <v>1.0385843050701404</v>
          </cell>
          <cell r="AS355">
            <v>1.03951233180957</v>
          </cell>
          <cell r="AT355">
            <v>1.0404500312680287</v>
          </cell>
          <cell r="AU355">
            <v>1.0413830821348191</v>
          </cell>
          <cell r="AV355">
            <v>1.0399819139780151</v>
          </cell>
          <cell r="AW355">
            <v>1.0469275011281973</v>
          </cell>
          <cell r="AX355">
            <v>1.0417212175645165</v>
          </cell>
          <cell r="AY355">
            <v>1.0417235251949062</v>
          </cell>
          <cell r="AZ355">
            <v>1.0417258296081355</v>
          </cell>
          <cell r="BA355">
            <v>1.0430220882596291</v>
          </cell>
          <cell r="BB355">
            <v>1.0428153361453207</v>
          </cell>
          <cell r="BC355">
            <v>1.0428153361453214</v>
          </cell>
          <cell r="BD355">
            <v>1.0428153361453212</v>
          </cell>
          <cell r="BE355">
            <v>1.0428168691480468</v>
          </cell>
        </row>
        <row r="356">
          <cell r="E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1.0455000000000001</v>
          </cell>
          <cell r="Y356">
            <v>0.98719999999999997</v>
          </cell>
          <cell r="Z356">
            <v>1</v>
          </cell>
          <cell r="AA356">
            <v>1</v>
          </cell>
          <cell r="AB356">
            <v>0</v>
          </cell>
          <cell r="AC356">
            <v>1.002</v>
          </cell>
          <cell r="AD356">
            <v>1</v>
          </cell>
          <cell r="AE356">
            <v>1</v>
          </cell>
          <cell r="AF356">
            <v>1</v>
          </cell>
          <cell r="AG356">
            <v>0</v>
          </cell>
          <cell r="AH356">
            <v>1</v>
          </cell>
          <cell r="AI356">
            <v>1</v>
          </cell>
          <cell r="AJ356">
            <v>1</v>
          </cell>
          <cell r="AK356">
            <v>1</v>
          </cell>
          <cell r="AL356">
            <v>0</v>
          </cell>
          <cell r="AM356">
            <v>1</v>
          </cell>
          <cell r="AN356">
            <v>1</v>
          </cell>
          <cell r="AO356">
            <v>1</v>
          </cell>
          <cell r="AP356">
            <v>1</v>
          </cell>
          <cell r="AQ356">
            <v>1</v>
          </cell>
          <cell r="AR356">
            <v>1</v>
          </cell>
          <cell r="AS356">
            <v>1</v>
          </cell>
          <cell r="AT356">
            <v>1</v>
          </cell>
          <cell r="AU356">
            <v>1</v>
          </cell>
          <cell r="AV356">
            <v>0</v>
          </cell>
          <cell r="AW356">
            <v>1.0049999999999999</v>
          </cell>
          <cell r="AX356">
            <v>1</v>
          </cell>
          <cell r="AY356">
            <v>1</v>
          </cell>
          <cell r="AZ356">
            <v>1</v>
          </cell>
          <cell r="BA356">
            <v>0</v>
          </cell>
          <cell r="BB356">
            <v>1</v>
          </cell>
          <cell r="BC356">
            <v>1</v>
          </cell>
          <cell r="BD356">
            <v>1</v>
          </cell>
          <cell r="BE356">
            <v>1</v>
          </cell>
        </row>
        <row r="357">
          <cell r="E357" t="str">
            <v>индекс (к базе)24.1+24.2+24.3+24.5</v>
          </cell>
          <cell r="I357">
            <v>1.1326778638586734</v>
          </cell>
          <cell r="J357">
            <v>1.0432765414445406</v>
          </cell>
          <cell r="K357">
            <v>0.98633805374944794</v>
          </cell>
          <cell r="L357">
            <v>0.99423090253269109</v>
          </cell>
          <cell r="M357">
            <v>0</v>
          </cell>
          <cell r="N357">
            <v>0.96826596557102607</v>
          </cell>
          <cell r="O357">
            <v>1.1410120228328169</v>
          </cell>
          <cell r="P357">
            <v>1.0663332862578536</v>
          </cell>
          <cell r="Q357">
            <v>1.0067801091232562</v>
          </cell>
          <cell r="R357">
            <v>0</v>
          </cell>
          <cell r="S357">
            <v>1.0755036753946405</v>
          </cell>
          <cell r="T357">
            <v>0.95708639528112116</v>
          </cell>
          <cell r="U357">
            <v>0.98467412153034151</v>
          </cell>
          <cell r="V357">
            <v>1.0975167217376138</v>
          </cell>
          <cell r="W357">
            <v>0</v>
          </cell>
          <cell r="X357">
            <v>1.0054136595593597</v>
          </cell>
          <cell r="Y357">
            <v>1.0652260853483588</v>
          </cell>
          <cell r="Z357">
            <v>1.0228091781572806</v>
          </cell>
          <cell r="AA357">
            <v>0.98373233966540774</v>
          </cell>
          <cell r="AB357">
            <v>0</v>
          </cell>
          <cell r="AC357">
            <v>1.0126634124017324</v>
          </cell>
          <cell r="AD357">
            <v>1.019224631801962</v>
          </cell>
          <cell r="AE357">
            <v>1.0227036153771161</v>
          </cell>
          <cell r="AF357">
            <v>1.0137390180596531</v>
          </cell>
          <cell r="AG357">
            <v>0</v>
          </cell>
          <cell r="AH357">
            <v>1.021098733829032</v>
          </cell>
          <cell r="AI357">
            <v>1.0092891346826895</v>
          </cell>
          <cell r="AJ357">
            <v>1.000428610510417</v>
          </cell>
          <cell r="AK357">
            <v>0.995109155571969</v>
          </cell>
          <cell r="AL357">
            <v>0</v>
          </cell>
          <cell r="AM357">
            <v>1.0306026701143101</v>
          </cell>
          <cell r="AN357">
            <v>1.016437928303092</v>
          </cell>
          <cell r="AO357">
            <v>1.0167645508468368</v>
          </cell>
          <cell r="AP357">
            <v>1.0040245620657373</v>
          </cell>
          <cell r="AQ357">
            <v>0</v>
          </cell>
          <cell r="AR357">
            <v>1.0267014365036289</v>
          </cell>
          <cell r="AS357">
            <v>1.0101102011060556</v>
          </cell>
          <cell r="AT357">
            <v>1.0078473658805209</v>
          </cell>
          <cell r="AU357">
            <v>0.99984277657084264</v>
          </cell>
          <cell r="AV357">
            <v>0</v>
          </cell>
          <cell r="AW357">
            <v>1.0344803690331343</v>
          </cell>
          <cell r="AX357">
            <v>1.0132715790674662</v>
          </cell>
          <cell r="AY357">
            <v>1.0122994496581534</v>
          </cell>
          <cell r="AZ357">
            <v>1.0021173473188796</v>
          </cell>
          <cell r="BA357">
            <v>0</v>
          </cell>
          <cell r="BB357">
            <v>1.0307759204161526</v>
          </cell>
          <cell r="BC357">
            <v>1.0117833343459552</v>
          </cell>
          <cell r="BD357">
            <v>1.0101641118255147</v>
          </cell>
          <cell r="BE357">
            <v>1.0012539732333934</v>
          </cell>
        </row>
        <row r="358">
          <cell r="E358" t="str">
            <v>м/м пересчет Росстата для гг24.1+24.2+24.3+24.5</v>
          </cell>
          <cell r="I358">
            <v>1.2729064700895472</v>
          </cell>
          <cell r="J358">
            <v>1.243140476976174</v>
          </cell>
          <cell r="K358">
            <v>1.1838316227684156</v>
          </cell>
          <cell r="L358">
            <v>1.158827790862027</v>
          </cell>
          <cell r="M358">
            <v>1.2138258580642527</v>
          </cell>
          <cell r="N358">
            <v>0.99062014510205043</v>
          </cell>
          <cell r="O358">
            <v>1.0834227079013787</v>
          </cell>
          <cell r="P358">
            <v>1.1712918224448119</v>
          </cell>
          <cell r="Q358">
            <v>1.1860758962653459</v>
          </cell>
          <cell r="R358">
            <v>1.1050213528646524</v>
          </cell>
          <cell r="S358">
            <v>1.3164443673941366</v>
          </cell>
          <cell r="T358">
            <v>1.1065829109444492</v>
          </cell>
          <cell r="U358">
            <v>1.019851282749813</v>
          </cell>
          <cell r="V358">
            <v>1.1136588775709364</v>
          </cell>
          <cell r="W358">
            <v>1.1341457636391472</v>
          </cell>
          <cell r="X358">
            <v>1.0414228222485009</v>
          </cell>
          <cell r="Y358">
            <v>1.1566373561655794</v>
          </cell>
          <cell r="Z358">
            <v>1.2002954315989325</v>
          </cell>
          <cell r="AA358">
            <v>1.0775629665053581</v>
          </cell>
          <cell r="AB358">
            <v>0</v>
          </cell>
          <cell r="AC358">
            <v>1.0854656465426789</v>
          </cell>
          <cell r="AD358">
            <v>1.0386677333359351</v>
          </cell>
          <cell r="AE358">
            <v>1.0383730335533554</v>
          </cell>
          <cell r="AF358">
            <v>1.0702163779238369</v>
          </cell>
          <cell r="AG358">
            <v>0</v>
          </cell>
          <cell r="AH358">
            <v>1.0790200993485703</v>
          </cell>
          <cell r="AI358">
            <v>1.0684729932494299</v>
          </cell>
          <cell r="AJ358">
            <v>1.0451948893350378</v>
          </cell>
          <cell r="AK358">
            <v>1.0259889583598369</v>
          </cell>
          <cell r="AL358">
            <v>0</v>
          </cell>
          <cell r="AM358">
            <v>1.0354966081963677</v>
          </cell>
          <cell r="AN358">
            <v>1.0428550617221877</v>
          </cell>
          <cell r="AO358">
            <v>1.0599059378112781</v>
          </cell>
          <cell r="AP358">
            <v>1.0693896654732644</v>
          </cell>
          <cell r="AQ358">
            <v>0</v>
          </cell>
          <cell r="AR358">
            <v>1.0653712312060359</v>
          </cell>
          <cell r="AS358">
            <v>1.0587217059210055</v>
          </cell>
          <cell r="AT358">
            <v>1.0494247121619269</v>
          </cell>
          <cell r="AU358">
            <v>1.0450569728665478</v>
          </cell>
          <cell r="AV358">
            <v>0</v>
          </cell>
          <cell r="AW358">
            <v>1.0529608902069927</v>
          </cell>
          <cell r="AX358">
            <v>1.056264609082078</v>
          </cell>
          <cell r="AY358">
            <v>1.0609367354962707</v>
          </cell>
          <cell r="AZ358">
            <v>1.0633480634428376</v>
          </cell>
          <cell r="BA358">
            <v>0</v>
          </cell>
          <cell r="BB358">
            <v>1.0595474708783306</v>
          </cell>
          <cell r="BC358">
            <v>1.0579870527411244</v>
          </cell>
          <cell r="BD358">
            <v>1.055752319892816</v>
          </cell>
          <cell r="BE358">
            <v>1.0548436846275389</v>
          </cell>
        </row>
        <row r="359">
          <cell r="E359">
            <v>0</v>
          </cell>
          <cell r="I359">
            <v>1.061641243312937</v>
          </cell>
          <cell r="J359">
            <v>0.95682039977961297</v>
          </cell>
          <cell r="K359">
            <v>0.98265919594393325</v>
          </cell>
          <cell r="L359">
            <v>0.92239959278978023</v>
          </cell>
          <cell r="M359">
            <v>0.97860789388113378</v>
          </cell>
          <cell r="N359">
            <v>0.96488700195623456</v>
          </cell>
          <cell r="O359">
            <v>0.99882759073266336</v>
          </cell>
          <cell r="P359">
            <v>0.93072143347041714</v>
          </cell>
          <cell r="Q359">
            <v>1.0278576128129786</v>
          </cell>
          <cell r="R359">
            <v>0.9779032024465002</v>
          </cell>
          <cell r="S359">
            <v>0.99832994070699876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105.27024237047114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</row>
        <row r="360">
          <cell r="E360" t="str">
            <v>м/м расчет24.1+24.2+24.3+24.5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856225006.51305163</v>
          </cell>
          <cell r="Z360">
            <v>996199872.97522783</v>
          </cell>
          <cell r="AA360">
            <v>1038327882.4837736</v>
          </cell>
          <cell r="AB360">
            <v>3851672806.4590015</v>
          </cell>
          <cell r="AC360">
            <v>935882103.52360773</v>
          </cell>
          <cell r="AD360">
            <v>1001370488.4303119</v>
          </cell>
          <cell r="AE360">
            <v>1034542112.0982728</v>
          </cell>
          <cell r="AF360">
            <v>1107246187.2266357</v>
          </cell>
          <cell r="AG360">
            <v>4079040891.2788286</v>
          </cell>
          <cell r="AH360">
            <v>1003434689.2047164</v>
          </cell>
          <cell r="AI360">
            <v>1063597485.9730194</v>
          </cell>
          <cell r="AJ360">
            <v>1091747406.1361084</v>
          </cell>
          <cell r="AK360">
            <v>1155636359.6431649</v>
          </cell>
          <cell r="AL360">
            <v>4314415940.9570093</v>
          </cell>
          <cell r="AM360">
            <v>1057564093.9462219</v>
          </cell>
          <cell r="AN360">
            <v>1121231543.483057</v>
          </cell>
          <cell r="AO360">
            <v>1149368436.1064954</v>
          </cell>
          <cell r="AP360">
            <v>1225202954.4575298</v>
          </cell>
          <cell r="AQ360">
            <v>4553367027.9933043</v>
          </cell>
          <cell r="AR360">
            <v>1120243300.2259178</v>
          </cell>
          <cell r="AS360">
            <v>1182183118.4973376</v>
          </cell>
          <cell r="AT360">
            <v>1219097318.3885019</v>
          </cell>
          <cell r="AU360">
            <v>1295460825.99314</v>
          </cell>
          <cell r="AV360">
            <v>4816984563.1048975</v>
          </cell>
          <cell r="AW360">
            <v>1184759884.2525582</v>
          </cell>
          <cell r="AX360">
            <v>1247129310.7452509</v>
          </cell>
          <cell r="AY360">
            <v>1290663964.8700125</v>
          </cell>
          <cell r="AZ360">
            <v>1374076991.3140213</v>
          </cell>
          <cell r="BA360">
            <v>5096630151.1818428</v>
          </cell>
          <cell r="BB360">
            <v>1253612689.6007576</v>
          </cell>
          <cell r="BC360">
            <v>1318039294.941242</v>
          </cell>
          <cell r="BD360">
            <v>1375306585.3931475</v>
          </cell>
          <cell r="BE360">
            <v>1448716448.2602835</v>
          </cell>
        </row>
        <row r="361">
          <cell r="E361" t="str">
            <v>24.1+24.2+24.3+24.5м/м прогноз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</row>
        <row r="362">
          <cell r="E362">
            <v>0</v>
          </cell>
          <cell r="I362">
            <v>686988439.26830828</v>
          </cell>
          <cell r="J362">
            <v>665011557.40811074</v>
          </cell>
          <cell r="K362">
            <v>685122612.21932685</v>
          </cell>
          <cell r="L362">
            <v>623837414.10425413</v>
          </cell>
          <cell r="M362">
            <v>2660960023</v>
          </cell>
          <cell r="N362">
            <v>585875919.71295333</v>
          </cell>
          <cell r="O362">
            <v>683761795.03677857</v>
          </cell>
          <cell r="P362">
            <v>708264074.0823437</v>
          </cell>
          <cell r="Q362">
            <v>726796090.1679244</v>
          </cell>
          <cell r="R362">
            <v>2704697879</v>
          </cell>
          <cell r="S362">
            <v>700859079</v>
          </cell>
          <cell r="T362">
            <v>746748182</v>
          </cell>
          <cell r="U362">
            <v>808191967</v>
          </cell>
          <cell r="V362">
            <v>870492370</v>
          </cell>
          <cell r="W362">
            <v>3126291598</v>
          </cell>
          <cell r="X362">
            <v>857283919</v>
          </cell>
          <cell r="Y362">
            <v>959861132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</row>
        <row r="363">
          <cell r="E363" t="str">
            <v>24.1+24.2+24.3+24.5г/г отчет</v>
          </cell>
          <cell r="I363">
            <v>686988439.26830828</v>
          </cell>
          <cell r="J363">
            <v>665011557.40811074</v>
          </cell>
          <cell r="K363">
            <v>685122612.21932685</v>
          </cell>
          <cell r="L363">
            <v>623837414.10425413</v>
          </cell>
          <cell r="M363">
            <v>2660960023</v>
          </cell>
          <cell r="N363">
            <v>593818873</v>
          </cell>
          <cell r="O363">
            <v>684075339</v>
          </cell>
          <cell r="P363">
            <v>704215328</v>
          </cell>
          <cell r="Q363">
            <v>723236045</v>
          </cell>
          <cell r="R363">
            <v>2705345585</v>
          </cell>
          <cell r="S363">
            <v>710240316</v>
          </cell>
          <cell r="T363">
            <v>747471872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</row>
        <row r="364">
          <cell r="E364" t="str">
            <v>24.1+24.2+24.3+24.5г/г расчет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0.88448264355495498</v>
          </cell>
          <cell r="O364">
            <v>1.0282657037835934</v>
          </cell>
          <cell r="P364">
            <v>1.1112397758441723</v>
          </cell>
          <cell r="Q364">
            <v>1.1338159939108119</v>
          </cell>
          <cell r="R364">
            <v>1.0395787534746508</v>
          </cell>
          <cell r="S364">
            <v>1.1914970358177321</v>
          </cell>
          <cell r="T364">
            <v>1.0488052823575573</v>
          </cell>
          <cell r="U364">
            <v>1.0537230702319496</v>
          </cell>
          <cell r="V364">
            <v>1.1894462183658792</v>
          </cell>
          <cell r="W364">
            <v>1.1157573248051493</v>
          </cell>
          <cell r="X364">
            <v>1.1466047419356846</v>
          </cell>
          <cell r="Y364">
            <v>1.2326277835612636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</row>
        <row r="365">
          <cell r="E365" t="str">
            <v>24.1+24.2+24.3+24.5ИД к соотв.кв. уточн.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0.89583517620142228</v>
          </cell>
          <cell r="O365">
            <v>1.029874276668701</v>
          </cell>
          <cell r="P365">
            <v>1.1043772633063171</v>
          </cell>
          <cell r="Q365">
            <v>1.1279132230747937</v>
          </cell>
          <cell r="R365">
            <v>1.0396532896761503</v>
          </cell>
          <cell r="S365">
            <v>1.1980563030769138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</row>
        <row r="366">
          <cell r="E366" t="str">
            <v>ИД к соотв.кв. прогноз24.1+24.2+24.3+24.5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1.1468158306791099</v>
          </cell>
          <cell r="Y366">
            <v>1.2325570524302496</v>
          </cell>
          <cell r="Z366">
            <v>1.1928052654657657</v>
          </cell>
          <cell r="AA366">
            <v>1.1194487989830966</v>
          </cell>
          <cell r="AB366">
            <v>1.1721106800080572</v>
          </cell>
          <cell r="AC366">
            <v>1.0916827935082354</v>
          </cell>
          <cell r="AD366">
            <v>1.0432451685420594</v>
          </cell>
          <cell r="AE366">
            <v>1.0384885003132283</v>
          </cell>
          <cell r="AF366">
            <v>1.066374317694333</v>
          </cell>
          <cell r="AG366">
            <v>1.0597381135465818</v>
          </cell>
          <cell r="AH366">
            <v>1.0721806576135737</v>
          </cell>
          <cell r="AI366">
            <v>1.0621418328797074</v>
          </cell>
          <cell r="AJ366">
            <v>1.05529527833508</v>
          </cell>
          <cell r="AK366">
            <v>1.0437031736706486</v>
          </cell>
          <cell r="AL366">
            <v>1.058279467979546</v>
          </cell>
          <cell r="AM366">
            <v>1.0539441234430578</v>
          </cell>
          <cell r="AN366">
            <v>1.0541878466902466</v>
          </cell>
          <cell r="AO366">
            <v>1.0527787193690876</v>
          </cell>
          <cell r="AP366">
            <v>1.0601976514790912</v>
          </cell>
          <cell r="AQ366">
            <v>1.0552731343693369</v>
          </cell>
          <cell r="AR366">
            <v>1.0592675249079355</v>
          </cell>
          <cell r="AS366">
            <v>1.0543612738765242</v>
          </cell>
          <cell r="AT366">
            <v>1.06066712821714</v>
          </cell>
          <cell r="AU366">
            <v>1.0573438639533135</v>
          </cell>
          <cell r="AV366">
            <v>1.0579073043003437</v>
          </cell>
          <cell r="AW366">
            <v>1.057591582126516</v>
          </cell>
          <cell r="AX366">
            <v>1.0549375060696737</v>
          </cell>
          <cell r="AY366">
            <v>1.0587046213637095</v>
          </cell>
          <cell r="AZ366">
            <v>1.0606858684905518</v>
          </cell>
          <cell r="BA366">
            <v>1.0579778553031967</v>
          </cell>
          <cell r="BB366">
            <v>1.0581154090912162</v>
          </cell>
          <cell r="BC366">
            <v>1.0568585659763037</v>
          </cell>
          <cell r="BD366">
            <v>1.0655806800429728</v>
          </cell>
          <cell r="BE366">
            <v>1.0543197050951889</v>
          </cell>
        </row>
        <row r="367">
          <cell r="E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1.1034999999999999</v>
          </cell>
          <cell r="Y367">
            <v>1.0650999999999999</v>
          </cell>
          <cell r="Z367">
            <v>1</v>
          </cell>
          <cell r="AA367">
            <v>1.03</v>
          </cell>
          <cell r="AB367">
            <v>1</v>
          </cell>
          <cell r="AC367">
            <v>1</v>
          </cell>
          <cell r="AD367">
            <v>1.02</v>
          </cell>
          <cell r="AE367">
            <v>1.01</v>
          </cell>
          <cell r="AF367">
            <v>1</v>
          </cell>
          <cell r="AG367">
            <v>0</v>
          </cell>
          <cell r="AH367">
            <v>1.02</v>
          </cell>
          <cell r="AI367">
            <v>1.02</v>
          </cell>
          <cell r="AJ367">
            <v>1.0149999999999999</v>
          </cell>
          <cell r="AK367">
            <v>1.02</v>
          </cell>
          <cell r="AL367">
            <v>0</v>
          </cell>
          <cell r="AM367">
            <v>1.02</v>
          </cell>
          <cell r="AN367">
            <v>1.0149999999999999</v>
          </cell>
          <cell r="AO367">
            <v>1</v>
          </cell>
          <cell r="AP367">
            <v>1</v>
          </cell>
          <cell r="AQ367">
            <v>0</v>
          </cell>
          <cell r="AR367">
            <v>1.01</v>
          </cell>
          <cell r="AS367">
            <v>1.01</v>
          </cell>
          <cell r="AT367">
            <v>1.0149999999999999</v>
          </cell>
          <cell r="AU367">
            <v>1.0149999999999999</v>
          </cell>
          <cell r="AV367">
            <v>0</v>
          </cell>
          <cell r="AW367">
            <v>1.0049999999999999</v>
          </cell>
          <cell r="AX367">
            <v>1</v>
          </cell>
          <cell r="AY367">
            <v>1</v>
          </cell>
          <cell r="AZ367">
            <v>1</v>
          </cell>
          <cell r="BA367">
            <v>0</v>
          </cell>
          <cell r="BB367">
            <v>1</v>
          </cell>
          <cell r="BC367">
            <v>1</v>
          </cell>
          <cell r="BD367">
            <v>1.01</v>
          </cell>
          <cell r="BE367">
            <v>1</v>
          </cell>
        </row>
        <row r="368">
          <cell r="E368" t="str">
            <v>24.1индекс (к базе)</v>
          </cell>
          <cell r="I368">
            <v>1.1588913099879976</v>
          </cell>
          <cell r="J368">
            <v>1.0181759189518722</v>
          </cell>
          <cell r="K368">
            <v>0.96431343451701934</v>
          </cell>
          <cell r="L368">
            <v>1.0066169667303047</v>
          </cell>
          <cell r="M368">
            <v>0</v>
          </cell>
          <cell r="N368">
            <v>0.95132609534037693</v>
          </cell>
          <cell r="O368">
            <v>1.19164295708447</v>
          </cell>
          <cell r="P368">
            <v>1.088640141511668</v>
          </cell>
          <cell r="Q368">
            <v>1.0017041372241069</v>
          </cell>
          <cell r="R368">
            <v>0</v>
          </cell>
          <cell r="S368">
            <v>1.0917197885665044</v>
          </cell>
          <cell r="T368">
            <v>0.94042068567289161</v>
          </cell>
          <cell r="U368">
            <v>0.98336908841342074</v>
          </cell>
          <cell r="V368">
            <v>1.1164811300357946</v>
          </cell>
          <cell r="W368">
            <v>0</v>
          </cell>
          <cell r="X368">
            <v>1.0034337250035346</v>
          </cell>
          <cell r="Y368">
            <v>1.0909164067094903</v>
          </cell>
          <cell r="Z368">
            <v>0</v>
          </cell>
          <cell r="AA368" t="e">
            <v>#DIV/0!</v>
          </cell>
          <cell r="AB368">
            <v>0</v>
          </cell>
          <cell r="AC368" t="e">
            <v>#DIV/0!</v>
          </cell>
          <cell r="AD368" t="e">
            <v>#DIV/0!</v>
          </cell>
          <cell r="AE368" t="e">
            <v>#DIV/0!</v>
          </cell>
          <cell r="AF368" t="e">
            <v>#DIV/0!</v>
          </cell>
          <cell r="AG368">
            <v>0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>
            <v>0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>
            <v>0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>
            <v>0</v>
          </cell>
          <cell r="AW368" t="e">
            <v>#DIV/0!</v>
          </cell>
          <cell r="AX368" t="e">
            <v>#DIV/0!</v>
          </cell>
          <cell r="AY368" t="e">
            <v>#DIV/0!</v>
          </cell>
          <cell r="AZ368" t="e">
            <v>#DIV/0!</v>
          </cell>
          <cell r="BA368">
            <v>0</v>
          </cell>
          <cell r="BB368" t="e">
            <v>#DIV/0!</v>
          </cell>
          <cell r="BC368" t="e">
            <v>#DIV/0!</v>
          </cell>
          <cell r="BD368" t="e">
            <v>#DIV/0!</v>
          </cell>
          <cell r="BE368" t="e">
            <v>#DIV/0!</v>
          </cell>
        </row>
        <row r="369">
          <cell r="E369" t="str">
            <v>24.1м/м пересчет Росстата для гг</v>
          </cell>
          <cell r="I369">
            <v>1.3581106459488712</v>
          </cell>
          <cell r="J369">
            <v>1.2667949847757785</v>
          </cell>
          <cell r="K369">
            <v>1.1583122167624631</v>
          </cell>
          <cell r="L369">
            <v>1.145375768719318</v>
          </cell>
          <cell r="M369">
            <v>1.2268999999999999</v>
          </cell>
          <cell r="N369">
            <v>0.94023127825897368</v>
          </cell>
          <cell r="O369">
            <v>1.1004188568132844</v>
          </cell>
          <cell r="P369">
            <v>1.2422933219874983</v>
          </cell>
          <cell r="Q369">
            <v>1.2362302657413502</v>
          </cell>
          <cell r="R369">
            <v>1.129</v>
          </cell>
          <cell r="S369">
            <v>1.4187122508893024</v>
          </cell>
          <cell r="T369">
            <v>1.1185956627796716</v>
          </cell>
          <cell r="U369">
            <v>1.0083916893047928</v>
          </cell>
          <cell r="V369">
            <v>1.1267495541351811</v>
          </cell>
          <cell r="W369">
            <v>1.1536999999999999</v>
          </cell>
          <cell r="X369">
            <v>1.0347248068552475</v>
          </cell>
          <cell r="Y369">
            <v>1.2014103577720032</v>
          </cell>
          <cell r="Z369" t="e">
            <v>#NUM!</v>
          </cell>
          <cell r="AA369" t="e">
            <v>#NUM!</v>
          </cell>
          <cell r="AB369">
            <v>0</v>
          </cell>
          <cell r="AC369" t="e">
            <v>#NUM!</v>
          </cell>
          <cell r="AD369" t="e">
            <v>#NUM!</v>
          </cell>
          <cell r="AE369" t="e">
            <v>#NUM!</v>
          </cell>
          <cell r="AF369" t="e">
            <v>#NUM!</v>
          </cell>
          <cell r="AG369">
            <v>0</v>
          </cell>
          <cell r="AH369" t="e">
            <v>#NUM!</v>
          </cell>
          <cell r="AI369" t="e">
            <v>#NUM!</v>
          </cell>
          <cell r="AJ369" t="e">
            <v>#NUM!</v>
          </cell>
          <cell r="AK369" t="e">
            <v>#NUM!</v>
          </cell>
          <cell r="AL369">
            <v>0</v>
          </cell>
          <cell r="AM369" t="e">
            <v>#NUM!</v>
          </cell>
          <cell r="AN369" t="e">
            <v>#NUM!</v>
          </cell>
          <cell r="AO369" t="e">
            <v>#NUM!</v>
          </cell>
          <cell r="AP369" t="e">
            <v>#NUM!</v>
          </cell>
          <cell r="AQ369">
            <v>0</v>
          </cell>
          <cell r="AR369" t="e">
            <v>#NUM!</v>
          </cell>
          <cell r="AS369" t="e">
            <v>#NUM!</v>
          </cell>
          <cell r="AT369" t="e">
            <v>#NUM!</v>
          </cell>
          <cell r="AU369" t="e">
            <v>#NUM!</v>
          </cell>
          <cell r="AV369">
            <v>0</v>
          </cell>
          <cell r="AW369" t="e">
            <v>#NUM!</v>
          </cell>
          <cell r="AX369" t="e">
            <v>#NUM!</v>
          </cell>
          <cell r="AY369" t="e">
            <v>#NUM!</v>
          </cell>
          <cell r="AZ369" t="e">
            <v>#NUM!</v>
          </cell>
          <cell r="BA369">
            <v>0</v>
          </cell>
          <cell r="BB369" t="e">
            <v>#NUM!</v>
          </cell>
          <cell r="BC369" t="e">
            <v>#NUM!</v>
          </cell>
          <cell r="BD369" t="e">
            <v>#NUM!</v>
          </cell>
          <cell r="BE369" t="e">
            <v>#NUM!</v>
          </cell>
        </row>
        <row r="370">
          <cell r="E370">
            <v>0</v>
          </cell>
          <cell r="I370">
            <v>1.0193205779103038</v>
          </cell>
          <cell r="J370">
            <v>0.92493876779963713</v>
          </cell>
          <cell r="K370">
            <v>0.99053475853688366</v>
          </cell>
          <cell r="L370">
            <v>0.9406785503520968</v>
          </cell>
          <cell r="M370">
            <v>0.96813001302888202</v>
          </cell>
          <cell r="N370">
            <v>0.93599999999999994</v>
          </cell>
          <cell r="O370">
            <v>1.0049999999999999</v>
          </cell>
          <cell r="P370">
            <v>0.94299999999999995</v>
          </cell>
          <cell r="Q370">
            <v>1.044</v>
          </cell>
          <cell r="R370">
            <v>0.98199999999999998</v>
          </cell>
          <cell r="S370">
            <v>1.024</v>
          </cell>
          <cell r="T370">
            <v>1.018</v>
          </cell>
          <cell r="U370">
            <v>1.0490000000000002</v>
          </cell>
          <cell r="V370">
            <v>0.98499999999999999</v>
          </cell>
          <cell r="W370">
            <v>1.0190000000000001</v>
          </cell>
          <cell r="X370">
            <v>1.0309999999999999</v>
          </cell>
          <cell r="Y370">
            <v>1.0369999999999999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</row>
        <row r="371">
          <cell r="E371" t="str">
            <v>24.1м/м отчет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</row>
        <row r="372">
          <cell r="E372" t="str">
            <v>24.1м/м прогноз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</row>
        <row r="373">
          <cell r="E373">
            <v>0</v>
          </cell>
          <cell r="I373">
            <v>497798221.63391024</v>
          </cell>
          <cell r="J373">
            <v>444010509.11785752</v>
          </cell>
          <cell r="K373">
            <v>477098538.76319748</v>
          </cell>
          <cell r="L373">
            <v>420121098.48503476</v>
          </cell>
          <cell r="M373">
            <v>1839028368</v>
          </cell>
          <cell r="N373">
            <v>404257162.00000006</v>
          </cell>
          <cell r="O373">
            <v>496566989</v>
          </cell>
          <cell r="P373">
            <v>514347145</v>
          </cell>
          <cell r="Q373">
            <v>526602794.00000006</v>
          </cell>
          <cell r="R373">
            <v>1941774090</v>
          </cell>
          <cell r="S373">
            <v>519005437</v>
          </cell>
          <cell r="T373">
            <v>535579646</v>
          </cell>
          <cell r="U373">
            <v>578555040</v>
          </cell>
          <cell r="V373">
            <v>624703167</v>
          </cell>
          <cell r="W373">
            <v>2257843290</v>
          </cell>
          <cell r="X373">
            <v>626051664</v>
          </cell>
          <cell r="Y373">
            <v>700700111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</row>
        <row r="374">
          <cell r="E374" t="str">
            <v>24.1г/г отчет</v>
          </cell>
          <cell r="I374">
            <v>497798221.63391024</v>
          </cell>
          <cell r="J374">
            <v>444010509.11785752</v>
          </cell>
          <cell r="K374">
            <v>477098538.76319748</v>
          </cell>
          <cell r="L374">
            <v>420121098.48503476</v>
          </cell>
          <cell r="M374">
            <v>1839028368</v>
          </cell>
          <cell r="N374">
            <v>411808104</v>
          </cell>
          <cell r="O374">
            <v>494301037</v>
          </cell>
          <cell r="P374">
            <v>511363900</v>
          </cell>
          <cell r="Q374">
            <v>524647272</v>
          </cell>
          <cell r="R374">
            <v>1942120313</v>
          </cell>
          <cell r="S374">
            <v>524218290</v>
          </cell>
          <cell r="T374">
            <v>535476208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</row>
        <row r="375">
          <cell r="E375" t="str">
            <v>24.1г/г расчет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0.86761795960784593</v>
          </cell>
          <cell r="O375">
            <v>1.1128036303674729</v>
          </cell>
          <cell r="P375">
            <v>1.1432377442991342</v>
          </cell>
          <cell r="Q375">
            <v>1.2006271723374962</v>
          </cell>
          <cell r="R375">
            <v>1.0752235935208252</v>
          </cell>
          <cell r="S375">
            <v>1.2307704538770139</v>
          </cell>
          <cell r="T375">
            <v>1.0643507347238226</v>
          </cell>
          <cell r="U375">
            <v>1.0785471299992415</v>
          </cell>
          <cell r="V375">
            <v>1.2088434402418269</v>
          </cell>
          <cell r="W375">
            <v>1.1408892313709904</v>
          </cell>
          <cell r="X375">
            <v>1.1583487637324323</v>
          </cell>
          <cell r="Y375">
            <v>1.2618660344875645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</row>
        <row r="376">
          <cell r="E376" t="str">
            <v>24.1ИД к соотв.кв. уточн.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0.88382381446208125</v>
          </cell>
          <cell r="O376">
            <v>1.1077256455885884</v>
          </cell>
          <cell r="P376">
            <v>1.1366068952361115</v>
          </cell>
          <cell r="Q376">
            <v>1.1961686831763014</v>
          </cell>
          <cell r="R376">
            <v>1.0754153084788816</v>
          </cell>
          <cell r="S376">
            <v>1.2431322231291617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</row>
        <row r="377">
          <cell r="E377" t="str">
            <v>24.1ИД к соотв.кв. прогноз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</row>
        <row r="378">
          <cell r="E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</row>
        <row r="379">
          <cell r="E379" t="str">
            <v>24.2индекс (к базе)</v>
          </cell>
          <cell r="I379">
            <v>1.0725200273728785</v>
          </cell>
          <cell r="J379">
            <v>1.0992867036653118</v>
          </cell>
          <cell r="K379">
            <v>1.0436551209241551</v>
          </cell>
          <cell r="L379">
            <v>0.97158023013790418</v>
          </cell>
          <cell r="M379">
            <v>0</v>
          </cell>
          <cell r="N379">
            <v>1.0194634211767211</v>
          </cell>
          <cell r="O379">
            <v>1.05476988470689</v>
          </cell>
          <cell r="P379">
            <v>0.99204931849612987</v>
          </cell>
          <cell r="Q379">
            <v>1.0265718849927807</v>
          </cell>
          <cell r="R379">
            <v>0</v>
          </cell>
          <cell r="S379">
            <v>1.0209145952530834</v>
          </cell>
          <cell r="T379">
            <v>1.0093480568401332</v>
          </cell>
          <cell r="U379">
            <v>0.98933203601625652</v>
          </cell>
          <cell r="V379">
            <v>1.0616417920879677</v>
          </cell>
          <cell r="W379">
            <v>0</v>
          </cell>
          <cell r="X379">
            <v>1.0030349330507244</v>
          </cell>
          <cell r="Y379">
            <v>1.0075145641779704</v>
          </cell>
          <cell r="Z379">
            <v>0</v>
          </cell>
          <cell r="AA379" t="e">
            <v>#DIV/0!</v>
          </cell>
          <cell r="AB379">
            <v>0</v>
          </cell>
          <cell r="AC379" t="e">
            <v>#DIV/0!</v>
          </cell>
          <cell r="AD379" t="e">
            <v>#DIV/0!</v>
          </cell>
          <cell r="AE379" t="e">
            <v>#DIV/0!</v>
          </cell>
          <cell r="AF379" t="e">
            <v>#DIV/0!</v>
          </cell>
          <cell r="AG379">
            <v>0</v>
          </cell>
          <cell r="AH379" t="e">
            <v>#DIV/0!</v>
          </cell>
          <cell r="AI379" t="e">
            <v>#DIV/0!</v>
          </cell>
          <cell r="AJ379" t="e">
            <v>#DIV/0!</v>
          </cell>
          <cell r="AK379" t="e">
            <v>#DIV/0!</v>
          </cell>
          <cell r="AL379">
            <v>0</v>
          </cell>
          <cell r="AM379" t="e">
            <v>#DIV/0!</v>
          </cell>
          <cell r="AN379" t="e">
            <v>#DIV/0!</v>
          </cell>
          <cell r="AO379" t="e">
            <v>#DIV/0!</v>
          </cell>
          <cell r="AP379" t="e">
            <v>#DIV/0!</v>
          </cell>
          <cell r="AQ379">
            <v>0</v>
          </cell>
          <cell r="AR379" t="e">
            <v>#DIV/0!</v>
          </cell>
          <cell r="AS379" t="e">
            <v>#DIV/0!</v>
          </cell>
          <cell r="AT379" t="e">
            <v>#DIV/0!</v>
          </cell>
          <cell r="AU379" t="e">
            <v>#DIV/0!</v>
          </cell>
          <cell r="AV379">
            <v>0</v>
          </cell>
          <cell r="AW379" t="e">
            <v>#DIV/0!</v>
          </cell>
          <cell r="AX379" t="e">
            <v>#DIV/0!</v>
          </cell>
          <cell r="AY379" t="e">
            <v>#DIV/0!</v>
          </cell>
          <cell r="AZ379" t="e">
            <v>#DIV/0!</v>
          </cell>
          <cell r="BA379">
            <v>0</v>
          </cell>
          <cell r="BB379" t="e">
            <v>#DIV/0!</v>
          </cell>
          <cell r="BC379" t="e">
            <v>#DIV/0!</v>
          </cell>
          <cell r="BD379" t="e">
            <v>#DIV/0!</v>
          </cell>
          <cell r="BE379" t="e">
            <v>#DIV/0!</v>
          </cell>
        </row>
        <row r="380">
          <cell r="E380" t="str">
            <v>24.2м/м пересчет Росстата для гг</v>
          </cell>
          <cell r="I380">
            <v>1.1106687704508977</v>
          </cell>
          <cell r="J380">
            <v>1.1849433750198826</v>
          </cell>
          <cell r="K380">
            <v>1.2414144684726265</v>
          </cell>
          <cell r="L380">
            <v>1.1955068342980886</v>
          </cell>
          <cell r="M380">
            <v>1.1836</v>
          </cell>
          <cell r="N380">
            <v>1.1363661807966912</v>
          </cell>
          <cell r="O380">
            <v>1.0903477878039189</v>
          </cell>
          <cell r="P380">
            <v>1.0364331646806997</v>
          </cell>
          <cell r="Q380">
            <v>1.0950955099037789</v>
          </cell>
          <cell r="R380">
            <v>1.0879000000000001</v>
          </cell>
          <cell r="S380">
            <v>1.0966337371223742</v>
          </cell>
          <cell r="T380">
            <v>1.0512238879892197</v>
          </cell>
          <cell r="U380">
            <v>1.0492127406734735</v>
          </cell>
          <cell r="V380">
            <v>1.0770204149912128</v>
          </cell>
          <cell r="W380">
            <v>1.0682</v>
          </cell>
          <cell r="X380">
            <v>1.0597633053479325</v>
          </cell>
          <cell r="Y380">
            <v>1.0560120415475538</v>
          </cell>
          <cell r="Z380" t="e">
            <v>#NUM!</v>
          </cell>
          <cell r="AA380" t="e">
            <v>#NUM!</v>
          </cell>
          <cell r="AB380">
            <v>0</v>
          </cell>
          <cell r="AC380" t="e">
            <v>#NUM!</v>
          </cell>
          <cell r="AD380" t="e">
            <v>#NUM!</v>
          </cell>
          <cell r="AE380" t="e">
            <v>#NUM!</v>
          </cell>
          <cell r="AF380" t="e">
            <v>#NUM!</v>
          </cell>
          <cell r="AG380">
            <v>0</v>
          </cell>
          <cell r="AH380" t="e">
            <v>#NUM!</v>
          </cell>
          <cell r="AI380" t="e">
            <v>#NUM!</v>
          </cell>
          <cell r="AJ380" t="e">
            <v>#NUM!</v>
          </cell>
          <cell r="AK380" t="e">
            <v>#NUM!</v>
          </cell>
          <cell r="AL380">
            <v>0</v>
          </cell>
          <cell r="AM380" t="e">
            <v>#NUM!</v>
          </cell>
          <cell r="AN380" t="e">
            <v>#NUM!</v>
          </cell>
          <cell r="AO380" t="e">
            <v>#NUM!</v>
          </cell>
          <cell r="AP380" t="e">
            <v>#NUM!</v>
          </cell>
          <cell r="AQ380">
            <v>0</v>
          </cell>
          <cell r="AR380" t="e">
            <v>#NUM!</v>
          </cell>
          <cell r="AS380" t="e">
            <v>#NUM!</v>
          </cell>
          <cell r="AT380" t="e">
            <v>#NUM!</v>
          </cell>
          <cell r="AU380" t="e">
            <v>#NUM!</v>
          </cell>
          <cell r="AV380">
            <v>0</v>
          </cell>
          <cell r="AW380" t="e">
            <v>#NUM!</v>
          </cell>
          <cell r="AX380" t="e">
            <v>#NUM!</v>
          </cell>
          <cell r="AY380" t="e">
            <v>#NUM!</v>
          </cell>
          <cell r="AZ380" t="e">
            <v>#NUM!</v>
          </cell>
          <cell r="BA380">
            <v>0</v>
          </cell>
          <cell r="BB380" t="e">
            <v>#NUM!</v>
          </cell>
          <cell r="BC380" t="e">
            <v>#NUM!</v>
          </cell>
          <cell r="BD380" t="e">
            <v>#NUM!</v>
          </cell>
          <cell r="BE380" t="e">
            <v>#NUM!</v>
          </cell>
        </row>
        <row r="381">
          <cell r="E381">
            <v>0</v>
          </cell>
          <cell r="I381">
            <v>1.2329999999999999</v>
          </cell>
          <cell r="J381">
            <v>1.0979999999999999</v>
          </cell>
          <cell r="K381">
            <v>0.99</v>
          </cell>
          <cell r="L381">
            <v>0.90500000000000003</v>
          </cell>
          <cell r="M381">
            <v>1.0494513187648542</v>
          </cell>
          <cell r="N381">
            <v>1.083</v>
          </cell>
          <cell r="O381">
            <v>0.90300000000000002</v>
          </cell>
          <cell r="P381">
            <v>0.86799999999999999</v>
          </cell>
          <cell r="Q381">
            <v>0.96</v>
          </cell>
          <cell r="R381">
            <v>0.95299999999999996</v>
          </cell>
          <cell r="S381">
            <v>0.86799999999999999</v>
          </cell>
          <cell r="T381">
            <v>1.0880000000000001</v>
          </cell>
          <cell r="U381">
            <v>1.2070000000000001</v>
          </cell>
          <cell r="V381">
            <v>1.089</v>
          </cell>
          <cell r="W381">
            <v>1.0629999999999999</v>
          </cell>
          <cell r="X381">
            <v>1.143</v>
          </cell>
          <cell r="Y381">
            <v>1.107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</row>
        <row r="382">
          <cell r="E382" t="str">
            <v>24.2м/м отчет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</row>
        <row r="383">
          <cell r="E383" t="str">
            <v>24.2м/м прогноз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</row>
        <row r="384">
          <cell r="E384">
            <v>0</v>
          </cell>
          <cell r="I384">
            <v>138675900.44539973</v>
          </cell>
          <cell r="J384">
            <v>166970637.41634357</v>
          </cell>
          <cell r="K384">
            <v>143584994.19439581</v>
          </cell>
          <cell r="L384">
            <v>144994267.94386092</v>
          </cell>
          <cell r="M384">
            <v>594225800</v>
          </cell>
          <cell r="N384">
            <v>135736679.50580961</v>
          </cell>
          <cell r="O384">
            <v>123059531.44365285</v>
          </cell>
          <cell r="P384">
            <v>123953874.81374845</v>
          </cell>
          <cell r="Q384">
            <v>135196815.23678908</v>
          </cell>
          <cell r="R384">
            <v>517946901</v>
          </cell>
          <cell r="S384">
            <v>128849655</v>
          </cell>
          <cell r="T384">
            <v>144177766</v>
          </cell>
          <cell r="U384">
            <v>155123148</v>
          </cell>
          <cell r="V384">
            <v>175775621</v>
          </cell>
          <cell r="W384">
            <v>603926190</v>
          </cell>
          <cell r="X384">
            <v>170580079</v>
          </cell>
          <cell r="Y384">
            <v>179651581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</row>
        <row r="385">
          <cell r="E385" t="str">
            <v>24.2г/г отчет</v>
          </cell>
          <cell r="I385">
            <v>138675900.44539973</v>
          </cell>
          <cell r="J385">
            <v>166970637.41634357</v>
          </cell>
          <cell r="K385">
            <v>143584994.19439581</v>
          </cell>
          <cell r="L385">
            <v>144994267.94386092</v>
          </cell>
          <cell r="M385">
            <v>594225800</v>
          </cell>
          <cell r="N385">
            <v>138419172</v>
          </cell>
          <cell r="O385">
            <v>127757831</v>
          </cell>
          <cell r="P385">
            <v>125492750</v>
          </cell>
          <cell r="Q385">
            <v>137148009</v>
          </cell>
          <cell r="R385">
            <v>528817762</v>
          </cell>
          <cell r="S385">
            <v>131127681</v>
          </cell>
          <cell r="T385">
            <v>142698342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</row>
        <row r="386">
          <cell r="E386" t="str">
            <v>24.2г/г расчет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0.90379049539229506</v>
          </cell>
          <cell r="O386">
            <v>0.81618273121335927</v>
          </cell>
          <cell r="P386">
            <v>0.99456077595620629</v>
          </cell>
          <cell r="Q386">
            <v>0.97127988484470329</v>
          </cell>
          <cell r="R386">
            <v>0.91462029571083125</v>
          </cell>
          <cell r="S386">
            <v>1.0724258847278159</v>
          </cell>
          <cell r="T386">
            <v>1.0372462338071287</v>
          </cell>
          <cell r="U386">
            <v>1.0241196593253092</v>
          </cell>
          <cell r="V386">
            <v>1.1769045826530926</v>
          </cell>
          <cell r="W386">
            <v>1.0743469750077899</v>
          </cell>
          <cell r="X386">
            <v>1.138119069311669</v>
          </cell>
          <cell r="Y386">
            <v>1.1372723894169496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</row>
        <row r="387">
          <cell r="E387" t="str">
            <v>24.2ИД к соотв.кв. уточн.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0.92165163085720592</v>
          </cell>
          <cell r="O387">
            <v>0.84734383607839581</v>
          </cell>
          <cell r="P387">
            <v>1.0069081503455735</v>
          </cell>
          <cell r="Q387">
            <v>0.9852976355611085</v>
          </cell>
          <cell r="R387">
            <v>0.93381668453612388</v>
          </cell>
          <cell r="S387">
            <v>1.0913860755679308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</row>
        <row r="388">
          <cell r="E388" t="str">
            <v>24.2ИД к соотв.кв. прогноз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</row>
        <row r="389">
          <cell r="E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</row>
        <row r="390">
          <cell r="E390" t="str">
            <v>24.3индекс (к базе)</v>
          </cell>
          <cell r="I390">
            <v>1.1292448794958445</v>
          </cell>
          <cell r="J390">
            <v>1.0811597794388748</v>
          </cell>
          <cell r="K390">
            <v>0.94859414850555179</v>
          </cell>
          <cell r="L390">
            <v>0.98753273869958502</v>
          </cell>
          <cell r="M390">
            <v>0</v>
          </cell>
          <cell r="N390">
            <v>0.9569081383010104</v>
          </cell>
          <cell r="O390">
            <v>1.0878006412941916</v>
          </cell>
          <cell r="P390">
            <v>1.087791887966385</v>
          </cell>
          <cell r="Q390">
            <v>0.99141241255389956</v>
          </cell>
          <cell r="R390">
            <v>0</v>
          </cell>
          <cell r="S390">
            <v>1.0848142480477057</v>
          </cell>
          <cell r="T390">
            <v>0.9777150169439025</v>
          </cell>
          <cell r="U390">
            <v>0.99538204611808989</v>
          </cell>
          <cell r="V390">
            <v>1.0766604705457488</v>
          </cell>
          <cell r="W390">
            <v>0</v>
          </cell>
          <cell r="X390">
            <v>1.0123618181069749</v>
          </cell>
          <cell r="Y390">
            <v>1.0312681593617761</v>
          </cell>
          <cell r="Z390">
            <v>0</v>
          </cell>
          <cell r="AA390" t="e">
            <v>#DIV/0!</v>
          </cell>
          <cell r="AB390">
            <v>0</v>
          </cell>
          <cell r="AC390" t="e">
            <v>#DIV/0!</v>
          </cell>
          <cell r="AD390" t="e">
            <v>#DIV/0!</v>
          </cell>
          <cell r="AE390" t="e">
            <v>#DIV/0!</v>
          </cell>
          <cell r="AF390" t="e">
            <v>#DIV/0!</v>
          </cell>
          <cell r="AG390">
            <v>0</v>
          </cell>
          <cell r="AH390" t="e">
            <v>#DIV/0!</v>
          </cell>
          <cell r="AI390" t="e">
            <v>#DIV/0!</v>
          </cell>
          <cell r="AJ390" t="e">
            <v>#DIV/0!</v>
          </cell>
          <cell r="AK390" t="e">
            <v>#DIV/0!</v>
          </cell>
          <cell r="AL390">
            <v>0</v>
          </cell>
          <cell r="AM390" t="e">
            <v>#DIV/0!</v>
          </cell>
          <cell r="AN390" t="e">
            <v>#DIV/0!</v>
          </cell>
          <cell r="AO390" t="e">
            <v>#DIV/0!</v>
          </cell>
          <cell r="AP390" t="e">
            <v>#DIV/0!</v>
          </cell>
          <cell r="AQ390">
            <v>0</v>
          </cell>
          <cell r="AR390" t="e">
            <v>#DIV/0!</v>
          </cell>
          <cell r="AS390" t="e">
            <v>#DIV/0!</v>
          </cell>
          <cell r="AT390" t="e">
            <v>#DIV/0!</v>
          </cell>
          <cell r="AU390" t="e">
            <v>#DIV/0!</v>
          </cell>
          <cell r="AV390">
            <v>0</v>
          </cell>
          <cell r="AW390" t="e">
            <v>#DIV/0!</v>
          </cell>
          <cell r="AX390" t="e">
            <v>#DIV/0!</v>
          </cell>
          <cell r="AY390" t="e">
            <v>#DIV/0!</v>
          </cell>
          <cell r="AZ390" t="e">
            <v>#DIV/0!</v>
          </cell>
          <cell r="BA390">
            <v>0</v>
          </cell>
          <cell r="BB390" t="e">
            <v>#DIV/0!</v>
          </cell>
          <cell r="BC390" t="e">
            <v>#DIV/0!</v>
          </cell>
          <cell r="BD390" t="e">
            <v>#DIV/0!</v>
          </cell>
          <cell r="BE390" t="e">
            <v>#DIV/0!</v>
          </cell>
        </row>
        <row r="391">
          <cell r="E391" t="str">
            <v>24.3м/м пересчет Росстата для гг</v>
          </cell>
          <cell r="I391">
            <v>1.2485638317389718</v>
          </cell>
          <cell r="J391">
            <v>1.2928112593634915</v>
          </cell>
          <cell r="K391">
            <v>1.1782764433161781</v>
          </cell>
          <cell r="L391">
            <v>1.143694294495585</v>
          </cell>
          <cell r="M391">
            <v>1.214</v>
          </cell>
          <cell r="N391">
            <v>0.96915239378358842</v>
          </cell>
          <cell r="O391">
            <v>0.97510526706491485</v>
          </cell>
          <cell r="P391">
            <v>1.1181932769642231</v>
          </cell>
          <cell r="Q391">
            <v>1.1225862707868088</v>
          </cell>
          <cell r="R391">
            <v>1.0456000000000001</v>
          </cell>
          <cell r="S391">
            <v>1.2726308961522688</v>
          </cell>
          <cell r="T391">
            <v>1.1532372208356501</v>
          </cell>
          <cell r="U391">
            <v>1.0516494086093335</v>
          </cell>
          <cell r="V391">
            <v>1.1388381703754633</v>
          </cell>
          <cell r="W391">
            <v>1.1562000000000001</v>
          </cell>
          <cell r="X391">
            <v>1.0676102117408774</v>
          </cell>
          <cell r="Y391">
            <v>1.1169116719227703</v>
          </cell>
          <cell r="Z391" t="e">
            <v>#NUM!</v>
          </cell>
          <cell r="AA391" t="e">
            <v>#NUM!</v>
          </cell>
          <cell r="AB391">
            <v>0</v>
          </cell>
          <cell r="AC391" t="e">
            <v>#NUM!</v>
          </cell>
          <cell r="AD391" t="e">
            <v>#NUM!</v>
          </cell>
          <cell r="AE391" t="e">
            <v>#NUM!</v>
          </cell>
          <cell r="AF391" t="e">
            <v>#NUM!</v>
          </cell>
          <cell r="AG391">
            <v>0</v>
          </cell>
          <cell r="AH391" t="e">
            <v>#NUM!</v>
          </cell>
          <cell r="AI391" t="e">
            <v>#NUM!</v>
          </cell>
          <cell r="AJ391" t="e">
            <v>#NUM!</v>
          </cell>
          <cell r="AK391" t="e">
            <v>#NUM!</v>
          </cell>
          <cell r="AL391">
            <v>0</v>
          </cell>
          <cell r="AM391" t="e">
            <v>#NUM!</v>
          </cell>
          <cell r="AN391" t="e">
            <v>#NUM!</v>
          </cell>
          <cell r="AO391" t="e">
            <v>#NUM!</v>
          </cell>
          <cell r="AP391" t="e">
            <v>#NUM!</v>
          </cell>
          <cell r="AQ391">
            <v>0</v>
          </cell>
          <cell r="AR391" t="e">
            <v>#NUM!</v>
          </cell>
          <cell r="AS391" t="e">
            <v>#NUM!</v>
          </cell>
          <cell r="AT391" t="e">
            <v>#NUM!</v>
          </cell>
          <cell r="AU391" t="e">
            <v>#NUM!</v>
          </cell>
          <cell r="AV391">
            <v>0</v>
          </cell>
          <cell r="AW391" t="e">
            <v>#NUM!</v>
          </cell>
          <cell r="AX391" t="e">
            <v>#NUM!</v>
          </cell>
          <cell r="AY391" t="e">
            <v>#NUM!</v>
          </cell>
          <cell r="AZ391" t="e">
            <v>#NUM!</v>
          </cell>
          <cell r="BA391">
            <v>0</v>
          </cell>
          <cell r="BB391" t="e">
            <v>#NUM!</v>
          </cell>
          <cell r="BC391" t="e">
            <v>#NUM!</v>
          </cell>
          <cell r="BD391" t="e">
            <v>#NUM!</v>
          </cell>
          <cell r="BE391" t="e">
            <v>#NUM!</v>
          </cell>
        </row>
        <row r="392">
          <cell r="E392">
            <v>0</v>
          </cell>
          <cell r="I392">
            <v>0.95471995662998055</v>
          </cell>
          <cell r="J392">
            <v>0.81589345855248252</v>
          </cell>
          <cell r="K392">
            <v>0.91336586146367782</v>
          </cell>
          <cell r="L392">
            <v>0.85598327423137532</v>
          </cell>
          <cell r="M392">
            <v>0.88339487716941578</v>
          </cell>
          <cell r="N392">
            <v>0.89200000000000002</v>
          </cell>
          <cell r="O392">
            <v>1.1520000000000001</v>
          </cell>
          <cell r="P392">
            <v>1.0409999999999999</v>
          </cell>
          <cell r="Q392">
            <v>1.109</v>
          </cell>
          <cell r="R392">
            <v>1.0490000000000002</v>
          </cell>
          <cell r="S392">
            <v>1.0740000000000001</v>
          </cell>
          <cell r="T392">
            <v>1.06</v>
          </cell>
          <cell r="U392">
            <v>1.0820000000000001</v>
          </cell>
          <cell r="V392">
            <v>1.028</v>
          </cell>
          <cell r="W392">
            <v>1.0609999999999999</v>
          </cell>
          <cell r="X392">
            <v>1.0209999999999999</v>
          </cell>
          <cell r="Y392">
            <v>1.006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</row>
        <row r="393">
          <cell r="E393" t="str">
            <v>24.3м/м отчет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</row>
        <row r="394">
          <cell r="E394" t="str">
            <v>24.3м/м прогноз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</row>
        <row r="395">
          <cell r="E395">
            <v>0</v>
          </cell>
          <cell r="I395">
            <v>36318792.92392353</v>
          </cell>
          <cell r="J395">
            <v>38569076.351888865</v>
          </cell>
          <cell r="K395">
            <v>47799050.880994499</v>
          </cell>
          <cell r="L395">
            <v>41064271.843193091</v>
          </cell>
          <cell r="M395">
            <v>163751192</v>
          </cell>
          <cell r="N395">
            <v>30181310</v>
          </cell>
          <cell r="O395">
            <v>46166801</v>
          </cell>
          <cell r="P395">
            <v>52231459</v>
          </cell>
          <cell r="Q395">
            <v>45031346.000000007</v>
          </cell>
          <cell r="R395">
            <v>173610916</v>
          </cell>
          <cell r="S395">
            <v>37655450</v>
          </cell>
          <cell r="T395">
            <v>48909561</v>
          </cell>
          <cell r="U395">
            <v>56545584</v>
          </cell>
          <cell r="V395">
            <v>51077790</v>
          </cell>
          <cell r="W395">
            <v>194188385</v>
          </cell>
          <cell r="X395">
            <v>42422445</v>
          </cell>
          <cell r="Y395">
            <v>57639145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</row>
        <row r="396">
          <cell r="E396" t="str">
            <v>24.3г/г отчет</v>
          </cell>
          <cell r="I396">
            <v>36318792.92392353</v>
          </cell>
          <cell r="J396">
            <v>38569076.351888865</v>
          </cell>
          <cell r="K396">
            <v>47799050.880994499</v>
          </cell>
          <cell r="L396">
            <v>41064271.843193091</v>
          </cell>
          <cell r="M396">
            <v>163751192</v>
          </cell>
          <cell r="N396">
            <v>29414474</v>
          </cell>
          <cell r="O396">
            <v>45831448</v>
          </cell>
          <cell r="P396">
            <v>51585843</v>
          </cell>
          <cell r="Q396">
            <v>44300379</v>
          </cell>
          <cell r="R396">
            <v>171132144</v>
          </cell>
          <cell r="S396">
            <v>38097247</v>
          </cell>
          <cell r="T396">
            <v>50704570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</row>
        <row r="397">
          <cell r="E397" t="str">
            <v>24.3г/г расчет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0.9316264832432376</v>
          </cell>
          <cell r="O397">
            <v>1.0390538711543489</v>
          </cell>
          <cell r="P397">
            <v>1.0496926460888749</v>
          </cell>
          <cell r="Q397">
            <v>0.98882458556844399</v>
          </cell>
          <cell r="R397">
            <v>1.0106879091115664</v>
          </cell>
          <cell r="S397">
            <v>1.191962175141511</v>
          </cell>
          <cell r="T397">
            <v>1.0067562186343941</v>
          </cell>
          <cell r="U397">
            <v>1.0130733734952491</v>
          </cell>
          <cell r="V397">
            <v>1.1215833198144856</v>
          </cell>
          <cell r="W397">
            <v>1.0694888830583551</v>
          </cell>
          <cell r="X397">
            <v>1.0906272875740184</v>
          </cell>
          <cell r="Y397">
            <v>1.1299843931901894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</row>
        <row r="398">
          <cell r="E398" t="str">
            <v>24.3ИД к соотв.кв. уточн.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0.90795604859661982</v>
          </cell>
          <cell r="O398">
            <v>1.0315062433069433</v>
          </cell>
          <cell r="P398">
            <v>1.0367177382388508</v>
          </cell>
          <cell r="Q398">
            <v>0.97277358543091286</v>
          </cell>
          <cell r="R398">
            <v>0.99625756712866775</v>
          </cell>
          <cell r="S398">
            <v>1.2059470116815336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</row>
        <row r="399">
          <cell r="E399" t="str">
            <v>24.3ИД к соотв.кв. прогноз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</row>
        <row r="400">
          <cell r="E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</row>
        <row r="401">
          <cell r="E401" t="str">
            <v>24.5индекс (к базе)</v>
          </cell>
          <cell r="I401">
            <v>1.0948253370453414</v>
          </cell>
          <cell r="J401">
            <v>1.0364002892462731</v>
          </cell>
          <cell r="K401">
            <v>1.0549766741467903</v>
          </cell>
          <cell r="L401">
            <v>0.96209114807507212</v>
          </cell>
          <cell r="M401">
            <v>0</v>
          </cell>
          <cell r="N401">
            <v>0.9134064793750446</v>
          </cell>
          <cell r="O401">
            <v>0.96419793715768887</v>
          </cell>
          <cell r="P401">
            <v>1.1696977147463004</v>
          </cell>
          <cell r="Q401">
            <v>1.0024461986481052</v>
          </cell>
          <cell r="R401">
            <v>0</v>
          </cell>
          <cell r="S401">
            <v>1.1011578078582975</v>
          </cell>
          <cell r="T401">
            <v>0.88382782197570242</v>
          </cell>
          <cell r="U401">
            <v>0.93497908620837389</v>
          </cell>
          <cell r="V401">
            <v>1.0451313062439314</v>
          </cell>
          <cell r="W401">
            <v>0</v>
          </cell>
          <cell r="X401">
            <v>1.0482069558181826</v>
          </cell>
          <cell r="Y401">
            <v>1.0148684951897213</v>
          </cell>
          <cell r="Z401">
            <v>0</v>
          </cell>
          <cell r="AA401" t="e">
            <v>#DIV/0!</v>
          </cell>
          <cell r="AB401">
            <v>0</v>
          </cell>
          <cell r="AC401" t="e">
            <v>#DIV/0!</v>
          </cell>
          <cell r="AD401" t="e">
            <v>#DIV/0!</v>
          </cell>
          <cell r="AE401" t="e">
            <v>#DIV/0!</v>
          </cell>
          <cell r="AF401" t="e">
            <v>#DIV/0!</v>
          </cell>
          <cell r="AG401">
            <v>0</v>
          </cell>
          <cell r="AH401" t="e">
            <v>#DIV/0!</v>
          </cell>
          <cell r="AI401" t="e">
            <v>#DIV/0!</v>
          </cell>
          <cell r="AJ401" t="e">
            <v>#DIV/0!</v>
          </cell>
          <cell r="AK401" t="e">
            <v>#DIV/0!</v>
          </cell>
          <cell r="AL401">
            <v>0</v>
          </cell>
          <cell r="AM401" t="e">
            <v>#DIV/0!</v>
          </cell>
          <cell r="AN401" t="e">
            <v>#DIV/0!</v>
          </cell>
          <cell r="AO401" t="e">
            <v>#DIV/0!</v>
          </cell>
          <cell r="AP401" t="e">
            <v>#DIV/0!</v>
          </cell>
          <cell r="AQ401">
            <v>0</v>
          </cell>
          <cell r="AR401" t="e">
            <v>#DIV/0!</v>
          </cell>
          <cell r="AS401" t="e">
            <v>#DIV/0!</v>
          </cell>
          <cell r="AT401" t="e">
            <v>#DIV/0!</v>
          </cell>
          <cell r="AU401" t="e">
            <v>#DIV/0!</v>
          </cell>
          <cell r="AV401">
            <v>0</v>
          </cell>
          <cell r="AW401" t="e">
            <v>#DIV/0!</v>
          </cell>
          <cell r="AX401" t="e">
            <v>#DIV/0!</v>
          </cell>
          <cell r="AY401" t="e">
            <v>#DIV/0!</v>
          </cell>
          <cell r="AZ401" t="e">
            <v>#DIV/0!</v>
          </cell>
          <cell r="BA401">
            <v>0</v>
          </cell>
          <cell r="BB401" t="e">
            <v>#DIV/0!</v>
          </cell>
          <cell r="BC401" t="e">
            <v>#DIV/0!</v>
          </cell>
          <cell r="BD401" t="e">
            <v>#DIV/0!</v>
          </cell>
          <cell r="BE401" t="e">
            <v>#DIV/0!</v>
          </cell>
        </row>
        <row r="402">
          <cell r="E402" t="str">
            <v>24.5м/м пересчет Росстата для гг</v>
          </cell>
          <cell r="I402">
            <v>1.0139472612369786</v>
          </cell>
          <cell r="J402">
            <v>1.087580758248953</v>
          </cell>
          <cell r="K402">
            <v>1.216425537875796</v>
          </cell>
          <cell r="L402">
            <v>1.1516789824528206</v>
          </cell>
          <cell r="M402">
            <v>1.1147</v>
          </cell>
          <cell r="N402">
            <v>0.96083914861836905</v>
          </cell>
          <cell r="O402">
            <v>0.89390087464365586</v>
          </cell>
          <cell r="P402">
            <v>0.99110609353142776</v>
          </cell>
          <cell r="Q402">
            <v>1.032678180134371</v>
          </cell>
          <cell r="R402">
            <v>0.97019999999999995</v>
          </cell>
          <cell r="S402">
            <v>1.2449613543877545</v>
          </cell>
          <cell r="T402">
            <v>1.2220944146818966</v>
          </cell>
          <cell r="U402">
            <v>0.96479773905046862</v>
          </cell>
          <cell r="V402">
            <v>1.0418250135635521</v>
          </cell>
          <cell r="W402">
            <v>1.1104000000000001</v>
          </cell>
          <cell r="X402">
            <v>0.99452317440962601</v>
          </cell>
          <cell r="Y402">
            <v>1.0663741075711641</v>
          </cell>
          <cell r="Z402" t="e">
            <v>#NUM!</v>
          </cell>
          <cell r="AA402" t="e">
            <v>#NUM!</v>
          </cell>
          <cell r="AB402">
            <v>0</v>
          </cell>
          <cell r="AC402" t="e">
            <v>#NUM!</v>
          </cell>
          <cell r="AD402" t="e">
            <v>#NUM!</v>
          </cell>
          <cell r="AE402" t="e">
            <v>#NUM!</v>
          </cell>
          <cell r="AF402" t="e">
            <v>#NUM!</v>
          </cell>
          <cell r="AG402">
            <v>0</v>
          </cell>
          <cell r="AH402" t="e">
            <v>#NUM!</v>
          </cell>
          <cell r="AI402" t="e">
            <v>#NUM!</v>
          </cell>
          <cell r="AJ402" t="e">
            <v>#NUM!</v>
          </cell>
          <cell r="AK402" t="e">
            <v>#NUM!</v>
          </cell>
          <cell r="AL402">
            <v>0</v>
          </cell>
          <cell r="AM402" t="e">
            <v>#NUM!</v>
          </cell>
          <cell r="AN402" t="e">
            <v>#NUM!</v>
          </cell>
          <cell r="AO402" t="e">
            <v>#NUM!</v>
          </cell>
          <cell r="AP402" t="e">
            <v>#NUM!</v>
          </cell>
          <cell r="AQ402">
            <v>0</v>
          </cell>
          <cell r="AR402" t="e">
            <v>#NUM!</v>
          </cell>
          <cell r="AS402" t="e">
            <v>#NUM!</v>
          </cell>
          <cell r="AT402" t="e">
            <v>#NUM!</v>
          </cell>
          <cell r="AU402" t="e">
            <v>#NUM!</v>
          </cell>
          <cell r="AV402">
            <v>0</v>
          </cell>
          <cell r="AW402" t="e">
            <v>#NUM!</v>
          </cell>
          <cell r="AX402" t="e">
            <v>#NUM!</v>
          </cell>
          <cell r="AY402" t="e">
            <v>#NUM!</v>
          </cell>
          <cell r="AZ402" t="e">
            <v>#NUM!</v>
          </cell>
          <cell r="BA402">
            <v>0</v>
          </cell>
          <cell r="BB402" t="e">
            <v>#NUM!</v>
          </cell>
          <cell r="BC402" t="e">
            <v>#NUM!</v>
          </cell>
          <cell r="BD402" t="e">
            <v>#NUM!</v>
          </cell>
          <cell r="BE402" t="e">
            <v>#NUM!</v>
          </cell>
        </row>
        <row r="403">
          <cell r="E403">
            <v>0</v>
          </cell>
          <cell r="I403">
            <v>1.1452643727615708</v>
          </cell>
          <cell r="J403">
            <v>0.6992975947366834</v>
          </cell>
          <cell r="K403">
            <v>0.89255760128516148</v>
          </cell>
          <cell r="L403">
            <v>0.78482865666797819</v>
          </cell>
          <cell r="M403">
            <v>0.86545546085221736</v>
          </cell>
          <cell r="N403">
            <v>0.80200000000000005</v>
          </cell>
          <cell r="O403">
            <v>1.133</v>
          </cell>
          <cell r="P403">
            <v>0.67099999999999993</v>
          </cell>
          <cell r="Q403">
            <v>0.86699999999999999</v>
          </cell>
          <cell r="R403">
            <v>0.86799999999999999</v>
          </cell>
          <cell r="S403">
            <v>1.0429999999999999</v>
          </cell>
          <cell r="T403">
            <v>1.3109999999999999</v>
          </cell>
          <cell r="U403">
            <v>1.476</v>
          </cell>
          <cell r="V403">
            <v>1.177</v>
          </cell>
          <cell r="W403">
            <v>1.252</v>
          </cell>
          <cell r="X403">
            <v>1.097</v>
          </cell>
          <cell r="Y403">
            <v>0.77700000000000002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</row>
        <row r="404">
          <cell r="E404" t="str">
            <v>24.5м/м отчет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</row>
        <row r="405">
          <cell r="E405" t="str">
            <v>24.5м/м прогноз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</row>
        <row r="406">
          <cell r="E406">
            <v>0</v>
          </cell>
          <cell r="I406">
            <v>14195524.265074871</v>
          </cell>
          <cell r="J406">
            <v>15461334.522020662</v>
          </cell>
          <cell r="K406">
            <v>16640028.380739065</v>
          </cell>
          <cell r="L406">
            <v>17657775.832165401</v>
          </cell>
          <cell r="M406">
            <v>63954663</v>
          </cell>
          <cell r="N406">
            <v>15700768.207143698</v>
          </cell>
          <cell r="O406">
            <v>17968473.593125749</v>
          </cell>
          <cell r="P406">
            <v>17731595.268595204</v>
          </cell>
          <cell r="Q406">
            <v>19965134.931135356</v>
          </cell>
          <cell r="R406">
            <v>71365972</v>
          </cell>
          <cell r="S406">
            <v>15348537</v>
          </cell>
          <cell r="T406">
            <v>18081209</v>
          </cell>
          <cell r="U406">
            <v>17968195</v>
          </cell>
          <cell r="V406">
            <v>18935792</v>
          </cell>
          <cell r="W406">
            <v>70333733</v>
          </cell>
          <cell r="X406">
            <v>18229731</v>
          </cell>
          <cell r="Y406">
            <v>21870295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</row>
        <row r="407">
          <cell r="E407" t="str">
            <v>24.5г/г отчет</v>
          </cell>
          <cell r="I407">
            <v>14195524.265074871</v>
          </cell>
          <cell r="J407">
            <v>15461334.522020662</v>
          </cell>
          <cell r="K407">
            <v>16640028.380739065</v>
          </cell>
          <cell r="L407">
            <v>17657775.832165401</v>
          </cell>
          <cell r="M407">
            <v>63954663</v>
          </cell>
          <cell r="N407">
            <v>14177123</v>
          </cell>
          <cell r="O407">
            <v>16185023</v>
          </cell>
          <cell r="P407">
            <v>15772835</v>
          </cell>
          <cell r="Q407">
            <v>17140385</v>
          </cell>
          <cell r="R407">
            <v>63275366</v>
          </cell>
          <cell r="S407">
            <v>16797098</v>
          </cell>
          <cell r="T407">
            <v>18592752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</row>
        <row r="408">
          <cell r="E408" t="str">
            <v>24.5г/г расчет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1.3790979007945614</v>
          </cell>
          <cell r="O408">
            <v>1.0257329321311417</v>
          </cell>
          <cell r="P408">
            <v>1.5880757969333963</v>
          </cell>
          <cell r="Q408">
            <v>1.3041187921791406</v>
          </cell>
          <cell r="R408">
            <v>1.2855804079704412</v>
          </cell>
          <cell r="S408">
            <v>1.0379933466073841</v>
          </cell>
          <cell r="T408">
            <v>0.85214098453983245</v>
          </cell>
          <cell r="U408">
            <v>0.77180632703242524</v>
          </cell>
          <cell r="V408">
            <v>0.93861272762643089</v>
          </cell>
          <cell r="W408">
            <v>0.88781948784213693</v>
          </cell>
          <cell r="X408">
            <v>0.98932589492178491</v>
          </cell>
          <cell r="Y408">
            <v>1.5138747514137667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</row>
        <row r="409">
          <cell r="E409" t="str">
            <v>24.5ИД к соотв.кв. уточн.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1.2452664933751769</v>
          </cell>
          <cell r="O409">
            <v>0.92392439526701131</v>
          </cell>
          <cell r="P409">
            <v>1.412645457619248</v>
          </cell>
          <cell r="Q409">
            <v>1.1196066673622176</v>
          </cell>
          <cell r="R409">
            <v>1.1398369356863658</v>
          </cell>
          <cell r="S409">
            <v>1.1359568645736202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</row>
        <row r="410">
          <cell r="E410" t="str">
            <v>24.5ИД к соотв.кв. прогноз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</row>
        <row r="411">
          <cell r="E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</row>
        <row r="412">
          <cell r="E412" t="str">
            <v>24.4индекс (к базе)</v>
          </cell>
          <cell r="I412">
            <v>1.4121095039283449</v>
          </cell>
          <cell r="J412">
            <v>0.88945328439179905</v>
          </cell>
          <cell r="K412">
            <v>1.0255965900768356</v>
          </cell>
          <cell r="L412">
            <v>1.0360019515986887</v>
          </cell>
          <cell r="M412">
            <v>0</v>
          </cell>
          <cell r="N412">
            <v>1.1060189123606314</v>
          </cell>
          <cell r="O412">
            <v>0.95527272411716524</v>
          </cell>
          <cell r="P412">
            <v>1.0025097392625744</v>
          </cell>
          <cell r="Q412">
            <v>0.98654959027589029</v>
          </cell>
          <cell r="R412">
            <v>0</v>
          </cell>
          <cell r="S412">
            <v>0.97123158903314499</v>
          </cell>
          <cell r="T412">
            <v>0.98426119267493217</v>
          </cell>
          <cell r="U412">
            <v>1.0479689088757447</v>
          </cell>
          <cell r="V412">
            <v>1.0266690794040947</v>
          </cell>
          <cell r="W412">
            <v>0</v>
          </cell>
          <cell r="X412">
            <v>1.0250392764420064</v>
          </cell>
          <cell r="Y412">
            <v>1.0460110248828274</v>
          </cell>
          <cell r="Z412">
            <v>1.047716417921446</v>
          </cell>
          <cell r="AA412">
            <v>0.99131978199090409</v>
          </cell>
          <cell r="AB412">
            <v>0</v>
          </cell>
          <cell r="AC412">
            <v>1.0152302809141642</v>
          </cell>
          <cell r="AD412">
            <v>1.0140098665929165</v>
          </cell>
          <cell r="AE412">
            <v>1.0045082578791265</v>
          </cell>
          <cell r="AF412">
            <v>1.0082789358063908</v>
          </cell>
          <cell r="AG412">
            <v>0</v>
          </cell>
          <cell r="AH412">
            <v>1.014909098449833</v>
          </cell>
          <cell r="AI412">
            <v>1.0128118175016954</v>
          </cell>
          <cell r="AJ412">
            <v>1.0128067411101533</v>
          </cell>
          <cell r="AK412">
            <v>1.0129275340100845</v>
          </cell>
          <cell r="AL412">
            <v>0</v>
          </cell>
          <cell r="AM412">
            <v>1.0173201825173486</v>
          </cell>
          <cell r="AN412">
            <v>1.0041442777097873</v>
          </cell>
          <cell r="AO412">
            <v>1.0076706861048115</v>
          </cell>
          <cell r="AP412">
            <v>1.0053388072125338</v>
          </cell>
          <cell r="AQ412">
            <v>0</v>
          </cell>
          <cell r="AR412">
            <v>1.0240219670772395</v>
          </cell>
          <cell r="AS412">
            <v>1.0151714442641844</v>
          </cell>
          <cell r="AT412">
            <v>1.0041182596461744</v>
          </cell>
          <cell r="AU412">
            <v>1.0041170209456178</v>
          </cell>
          <cell r="AV412">
            <v>0</v>
          </cell>
          <cell r="AW412">
            <v>1.0336286157621235</v>
          </cell>
          <cell r="AX412">
            <v>1.0066827974225367</v>
          </cell>
          <cell r="AY412">
            <v>1.0040050009990009</v>
          </cell>
          <cell r="AZ412">
            <v>1.0037426688415001</v>
          </cell>
          <cell r="BA412">
            <v>0</v>
          </cell>
          <cell r="BB412">
            <v>1.0335435836757179</v>
          </cell>
          <cell r="BC412">
            <v>1.0104055762377917</v>
          </cell>
          <cell r="BD412">
            <v>1.0094030739383228</v>
          </cell>
          <cell r="BE412">
            <v>1.0101426887848513</v>
          </cell>
        </row>
        <row r="413">
          <cell r="E413" t="str">
            <v>24.4м/м пересчет Росстата для гг</v>
          </cell>
          <cell r="I413">
            <v>1.7911975646991016</v>
          </cell>
          <cell r="J413">
            <v>1.5504686659679319</v>
          </cell>
          <cell r="K413">
            <v>1.5390894778227333</v>
          </cell>
          <cell r="L413">
            <v>1.3345309825648479</v>
          </cell>
          <cell r="M413">
            <v>1.54</v>
          </cell>
          <cell r="N413">
            <v>1.0452564066326373</v>
          </cell>
          <cell r="O413">
            <v>1.1226052593056064</v>
          </cell>
          <cell r="P413">
            <v>1.0973346798246899</v>
          </cell>
          <cell r="Q413">
            <v>1.044954671278385</v>
          </cell>
          <cell r="R413">
            <v>1.0762</v>
          </cell>
          <cell r="S413">
            <v>0.91762757288142327</v>
          </cell>
          <cell r="T413">
            <v>0.94433441890791769</v>
          </cell>
          <cell r="U413">
            <v>0.98522350906972433</v>
          </cell>
          <cell r="V413">
            <v>1.0304452698400199</v>
          </cell>
          <cell r="W413">
            <v>0.96879999999999999</v>
          </cell>
          <cell r="X413">
            <v>1.0873247418725229</v>
          </cell>
          <cell r="Y413">
            <v>1.1569345495933245</v>
          </cell>
          <cell r="Z413" t="e">
            <v>#NUM!</v>
          </cell>
          <cell r="AA413" t="e">
            <v>#NUM!</v>
          </cell>
          <cell r="AB413">
            <v>0</v>
          </cell>
          <cell r="AC413" t="e">
            <v>#NUM!</v>
          </cell>
          <cell r="AD413" t="e">
            <v>#NUM!</v>
          </cell>
          <cell r="AE413" t="e">
            <v>#NUM!</v>
          </cell>
          <cell r="AF413" t="e">
            <v>#NUM!</v>
          </cell>
          <cell r="AG413">
            <v>0</v>
          </cell>
          <cell r="AH413" t="e">
            <v>#NUM!</v>
          </cell>
          <cell r="AI413" t="e">
            <v>#NUM!</v>
          </cell>
          <cell r="AJ413" t="e">
            <v>#NUM!</v>
          </cell>
          <cell r="AK413" t="e">
            <v>#NUM!</v>
          </cell>
          <cell r="AL413">
            <v>0</v>
          </cell>
          <cell r="AM413" t="e">
            <v>#NUM!</v>
          </cell>
          <cell r="AN413" t="e">
            <v>#NUM!</v>
          </cell>
          <cell r="AO413" t="e">
            <v>#NUM!</v>
          </cell>
          <cell r="AP413" t="e">
            <v>#NUM!</v>
          </cell>
          <cell r="AQ413">
            <v>0</v>
          </cell>
          <cell r="AR413" t="e">
            <v>#NUM!</v>
          </cell>
          <cell r="AS413" t="e">
            <v>#NUM!</v>
          </cell>
          <cell r="AT413" t="e">
            <v>#NUM!</v>
          </cell>
          <cell r="AU413" t="e">
            <v>#NUM!</v>
          </cell>
          <cell r="AV413">
            <v>0</v>
          </cell>
          <cell r="AW413" t="e">
            <v>#NUM!</v>
          </cell>
          <cell r="AX413" t="e">
            <v>#NUM!</v>
          </cell>
          <cell r="AY413" t="e">
            <v>#NUM!</v>
          </cell>
          <cell r="AZ413" t="e">
            <v>#NUM!</v>
          </cell>
          <cell r="BA413">
            <v>0</v>
          </cell>
          <cell r="BB413" t="e">
            <v>#NUM!</v>
          </cell>
          <cell r="BC413" t="e">
            <v>#NUM!</v>
          </cell>
          <cell r="BD413" t="e">
            <v>#NUM!</v>
          </cell>
          <cell r="BE413" t="e">
            <v>#NUM!</v>
          </cell>
        </row>
        <row r="414">
          <cell r="E414">
            <v>0</v>
          </cell>
          <cell r="I414">
            <v>1.056768027353145</v>
          </cell>
          <cell r="J414">
            <v>1.0628844535927657</v>
          </cell>
          <cell r="K414">
            <v>1.0880169166829772</v>
          </cell>
          <cell r="L414">
            <v>1.1182486392866913</v>
          </cell>
          <cell r="M414">
            <v>1.0812097081829621</v>
          </cell>
          <cell r="N414">
            <v>0.90500000000000003</v>
          </cell>
          <cell r="O414">
            <v>1.0740000000000001</v>
          </cell>
          <cell r="P414">
            <v>0.99299999999999999</v>
          </cell>
          <cell r="Q414">
            <v>1.056</v>
          </cell>
          <cell r="R414">
            <v>1.0070000000000001</v>
          </cell>
          <cell r="S414">
            <v>1.0590000000000002</v>
          </cell>
          <cell r="T414">
            <v>0.97400000000000009</v>
          </cell>
          <cell r="U414">
            <v>1.028</v>
          </cell>
          <cell r="V414">
            <v>0.83799999999999997</v>
          </cell>
          <cell r="W414">
            <v>0.97499999999999998</v>
          </cell>
          <cell r="X414">
            <v>1.0529999999999999</v>
          </cell>
          <cell r="Y414">
            <v>0.97699999999999998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</row>
        <row r="415">
          <cell r="E415" t="str">
            <v>24.4м/м отчет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496303565.12926084</v>
          </cell>
          <cell r="Z415">
            <v>590989788.3164643</v>
          </cell>
          <cell r="AA415">
            <v>656417274.97342217</v>
          </cell>
          <cell r="AB415">
            <v>2244678464.2898865</v>
          </cell>
          <cell r="AC415">
            <v>523402876.55607378</v>
          </cell>
          <cell r="AD415">
            <v>559473809.33670199</v>
          </cell>
          <cell r="AE415">
            <v>607380415.55346239</v>
          </cell>
          <cell r="AF415">
            <v>686094055.67611051</v>
          </cell>
          <cell r="AG415">
            <v>2376351157.1223488</v>
          </cell>
          <cell r="AH415">
            <v>548642402.73115051</v>
          </cell>
          <cell r="AI415">
            <v>581991983.2919538</v>
          </cell>
          <cell r="AJ415">
            <v>635099210.50415802</v>
          </cell>
          <cell r="AK415">
            <v>718518957.60344064</v>
          </cell>
          <cell r="AL415">
            <v>2484252554.130703</v>
          </cell>
          <cell r="AM415">
            <v>577071668.19949102</v>
          </cell>
          <cell r="AN415">
            <v>607846659.63672554</v>
          </cell>
          <cell r="AO415">
            <v>662457565.09113705</v>
          </cell>
          <cell r="AP415">
            <v>745220907.79086781</v>
          </cell>
          <cell r="AQ415">
            <v>2592596800.7182212</v>
          </cell>
          <cell r="AR415">
            <v>603574455.52635658</v>
          </cell>
          <cell r="AS415">
            <v>640618292.8715409</v>
          </cell>
          <cell r="AT415">
            <v>697098017.53454423</v>
          </cell>
          <cell r="AU415">
            <v>784799820.21633375</v>
          </cell>
          <cell r="AV415">
            <v>2726090586.1487756</v>
          </cell>
          <cell r="AW415">
            <v>639089031.5990833</v>
          </cell>
          <cell r="AX415">
            <v>671835208.62057447</v>
          </cell>
          <cell r="AY415">
            <v>737843215.15437019</v>
          </cell>
          <cell r="AZ415">
            <v>822220677.9119556</v>
          </cell>
          <cell r="BA415">
            <v>2870988133.285984</v>
          </cell>
          <cell r="BB415">
            <v>676249493.30828941</v>
          </cell>
          <cell r="BC415">
            <v>712310996.68283892</v>
          </cell>
          <cell r="BD415">
            <v>780644327.21419168</v>
          </cell>
          <cell r="BE415">
            <v>868484413.29423594</v>
          </cell>
        </row>
        <row r="416">
          <cell r="E416" t="str">
            <v>24.4м/м прогноз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</row>
        <row r="417">
          <cell r="E417">
            <v>0</v>
          </cell>
          <cell r="I417">
            <v>604312757.26812494</v>
          </cell>
          <cell r="J417">
            <v>512232541.04511535</v>
          </cell>
          <cell r="K417">
            <v>543486293.64294291</v>
          </cell>
          <cell r="L417">
            <v>489359916.04381669</v>
          </cell>
          <cell r="M417">
            <v>2149391508</v>
          </cell>
          <cell r="N417">
            <v>461631225.1337142</v>
          </cell>
          <cell r="O417">
            <v>451500976.45692927</v>
          </cell>
          <cell r="P417">
            <v>463288670.45832962</v>
          </cell>
          <cell r="Q417">
            <v>487357202.95102686</v>
          </cell>
          <cell r="R417">
            <v>1863778075</v>
          </cell>
          <cell r="S417">
            <v>460305722</v>
          </cell>
          <cell r="T417">
            <v>453108664</v>
          </cell>
          <cell r="U417">
            <v>496500080</v>
          </cell>
          <cell r="V417">
            <v>565057948</v>
          </cell>
          <cell r="W417">
            <v>1974972414</v>
          </cell>
          <cell r="X417">
            <v>469082648</v>
          </cell>
          <cell r="Y417">
            <v>528188753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</row>
        <row r="418">
          <cell r="E418" t="str">
            <v>24.4г/г отчет</v>
          </cell>
          <cell r="I418">
            <v>604312757.26812494</v>
          </cell>
          <cell r="J418">
            <v>512232541.04511535</v>
          </cell>
          <cell r="K418">
            <v>543486293.64294291</v>
          </cell>
          <cell r="L418">
            <v>489359916.04381669</v>
          </cell>
          <cell r="M418">
            <v>2149391508</v>
          </cell>
          <cell r="N418">
            <v>483926982</v>
          </cell>
          <cell r="O418">
            <v>438572728</v>
          </cell>
          <cell r="P418">
            <v>456524540</v>
          </cell>
          <cell r="Q418">
            <v>531064663</v>
          </cell>
          <cell r="R418">
            <v>1910088913</v>
          </cell>
          <cell r="S418">
            <v>406701682</v>
          </cell>
          <cell r="T418">
            <v>454186197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</row>
        <row r="419">
          <cell r="E419" t="str">
            <v>24.4г/г расчет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0.84408238183634177</v>
          </cell>
          <cell r="O419">
            <v>0.82070531827703919</v>
          </cell>
          <cell r="P419">
            <v>0.85844768816031392</v>
          </cell>
          <cell r="Q419">
            <v>0.94309420870754301</v>
          </cell>
          <cell r="R419">
            <v>0.86109129578296417</v>
          </cell>
          <cell r="S419">
            <v>0.89819488187266117</v>
          </cell>
          <cell r="T419">
            <v>1.060722515207992</v>
          </cell>
          <cell r="U419">
            <v>1.0579425402137412</v>
          </cell>
          <cell r="V419">
            <v>1.2697013019550369</v>
          </cell>
          <cell r="W419">
            <v>1.060480859567029</v>
          </cell>
          <cell r="X419">
            <v>1.0953301151823944</v>
          </cell>
          <cell r="Y419">
            <v>1.1903115671531499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</row>
        <row r="420">
          <cell r="E420" t="str">
            <v>24.4ИД к соотв.кв. уточн.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0.88484967515599822</v>
          </cell>
          <cell r="O420">
            <v>0.79720529763949599</v>
          </cell>
          <cell r="P420">
            <v>0.84591413721329134</v>
          </cell>
          <cell r="Q420">
            <v>1.0276733473760753</v>
          </cell>
          <cell r="R420">
            <v>0.8824875446374395</v>
          </cell>
          <cell r="S420">
            <v>0.7935972805947491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</row>
        <row r="421">
          <cell r="E421" t="str">
            <v>24.4ИД к соотв.кв. прогноз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1.0953260229429915</v>
          </cell>
          <cell r="Y421">
            <v>1.1902978378925735</v>
          </cell>
          <cell r="Z421">
            <v>1.1616813413505374</v>
          </cell>
          <cell r="AA421">
            <v>1.1429703769866721</v>
          </cell>
          <cell r="AB421">
            <v>1.1470444813638321</v>
          </cell>
          <cell r="AC421">
            <v>1.1158009761982792</v>
          </cell>
          <cell r="AD421">
            <v>1.0592308264025114</v>
          </cell>
          <cell r="AE421">
            <v>1.0277341970386487</v>
          </cell>
          <cell r="AF421">
            <v>1.0452102371984191</v>
          </cell>
          <cell r="AG421">
            <v>1.0614888891880179</v>
          </cell>
          <cell r="AH421">
            <v>1.0482219859798052</v>
          </cell>
          <cell r="AI421">
            <v>1.0402488437876096</v>
          </cell>
          <cell r="AJ421">
            <v>1.0456366294350099</v>
          </cell>
          <cell r="AK421">
            <v>1.0472601411702613</v>
          </cell>
          <cell r="AL421">
            <v>1.045337348305541</v>
          </cell>
          <cell r="AM421">
            <v>1.0518174776991702</v>
          </cell>
          <cell r="AN421">
            <v>1.0444244544375483</v>
          </cell>
          <cell r="AO421">
            <v>1.0430772927040191</v>
          </cell>
          <cell r="AP421">
            <v>1.0371624852829064</v>
          </cell>
          <cell r="AQ421">
            <v>1.044107406435322</v>
          </cell>
          <cell r="AR421">
            <v>1.0459263359948969</v>
          </cell>
          <cell r="AS421">
            <v>1.0539143099912749</v>
          </cell>
          <cell r="AT421">
            <v>1.0522908247544001</v>
          </cell>
          <cell r="AU421">
            <v>1.0531103086503486</v>
          </cell>
          <cell r="AV421">
            <v>1.051305682553584</v>
          </cell>
          <cell r="AW421">
            <v>1.0588404226646002</v>
          </cell>
          <cell r="AX421">
            <v>1.0487293542760154</v>
          </cell>
          <cell r="AY421">
            <v>1.0584497396276225</v>
          </cell>
          <cell r="AZ421">
            <v>1.0476820416259864</v>
          </cell>
          <cell r="BA421">
            <v>1.0534123830678386</v>
          </cell>
          <cell r="BB421">
            <v>1.0581459857263171</v>
          </cell>
          <cell r="BC421">
            <v>1.0602466014625374</v>
          </cell>
          <cell r="BD421">
            <v>1.0580084104329219</v>
          </cell>
          <cell r="BE421">
            <v>1.0562668108758442</v>
          </cell>
        </row>
        <row r="422">
          <cell r="E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1.1079000000000001</v>
          </cell>
          <cell r="Y422">
            <v>1.091</v>
          </cell>
          <cell r="Z422">
            <v>1.0449999999999999</v>
          </cell>
          <cell r="AA422">
            <v>1.05</v>
          </cell>
          <cell r="AB422">
            <v>0</v>
          </cell>
          <cell r="AC422">
            <v>1.01</v>
          </cell>
          <cell r="AD422">
            <v>1.01</v>
          </cell>
          <cell r="AE422">
            <v>1.01</v>
          </cell>
          <cell r="AF422">
            <v>1.01</v>
          </cell>
          <cell r="AG422">
            <v>0</v>
          </cell>
          <cell r="AH422">
            <v>1.02</v>
          </cell>
          <cell r="AI422">
            <v>1.0149999999999999</v>
          </cell>
          <cell r="AJ422">
            <v>1.0149999999999999</v>
          </cell>
          <cell r="AK422">
            <v>1.0149999999999999</v>
          </cell>
          <cell r="AL422">
            <v>0</v>
          </cell>
          <cell r="AM422">
            <v>1.018</v>
          </cell>
          <cell r="AN422">
            <v>1.018</v>
          </cell>
          <cell r="AO422">
            <v>1.02</v>
          </cell>
          <cell r="AP422">
            <v>1.02</v>
          </cell>
          <cell r="AQ422">
            <v>0</v>
          </cell>
          <cell r="AR422">
            <v>1.02</v>
          </cell>
          <cell r="AS422">
            <v>1.02</v>
          </cell>
          <cell r="AT422">
            <v>1.02</v>
          </cell>
          <cell r="AU422">
            <v>1.02</v>
          </cell>
          <cell r="AV422">
            <v>0</v>
          </cell>
          <cell r="AW422">
            <v>1.0149999999999999</v>
          </cell>
          <cell r="AX422">
            <v>1.01</v>
          </cell>
          <cell r="AY422">
            <v>1.02</v>
          </cell>
          <cell r="AZ422">
            <v>1.01</v>
          </cell>
          <cell r="BA422">
            <v>0</v>
          </cell>
          <cell r="BB422">
            <v>1.02</v>
          </cell>
          <cell r="BC422">
            <v>1.02</v>
          </cell>
          <cell r="BD422">
            <v>1.0149999999999999</v>
          </cell>
          <cell r="BE422">
            <v>1.01</v>
          </cell>
        </row>
        <row r="423">
          <cell r="E423" t="str">
            <v>25индекс (к базе)</v>
          </cell>
          <cell r="I423">
            <v>1.0589959042475523</v>
          </cell>
          <cell r="J423">
            <v>1.0344441012169516</v>
          </cell>
          <cell r="K423">
            <v>1.0025349600418039</v>
          </cell>
          <cell r="L423">
            <v>1.007372331121078</v>
          </cell>
          <cell r="M423">
            <v>0</v>
          </cell>
          <cell r="N423">
            <v>1.013940399901051</v>
          </cell>
          <cell r="O423">
            <v>1.0100957250071769</v>
          </cell>
          <cell r="P423">
            <v>1.035003542928528</v>
          </cell>
          <cell r="Q423">
            <v>1.0069292015098092</v>
          </cell>
          <cell r="R423">
            <v>0</v>
          </cell>
          <cell r="S423">
            <v>1.0223329551835176</v>
          </cell>
          <cell r="T423">
            <v>1.0140152802123625</v>
          </cell>
          <cell r="U423">
            <v>1.0001175757935645</v>
          </cell>
          <cell r="V423">
            <v>1.018588274702418</v>
          </cell>
          <cell r="W423">
            <v>0</v>
          </cell>
          <cell r="X423">
            <v>1.02</v>
          </cell>
          <cell r="Y423">
            <v>1.0359923943247362</v>
          </cell>
          <cell r="Z423">
            <v>1.014027119506461</v>
          </cell>
          <cell r="AA423">
            <v>1.0073501223707901</v>
          </cell>
          <cell r="AB423">
            <v>0</v>
          </cell>
          <cell r="AC423">
            <v>1.0133947795999527</v>
          </cell>
          <cell r="AD423">
            <v>1.0106977995316511</v>
          </cell>
          <cell r="AE423">
            <v>1.0058385735513971</v>
          </cell>
          <cell r="AF423">
            <v>1.0033330565920122</v>
          </cell>
          <cell r="AG423">
            <v>0</v>
          </cell>
          <cell r="AH423">
            <v>1.0172605814950031</v>
          </cell>
          <cell r="AI423">
            <v>1.0174181373118731</v>
          </cell>
          <cell r="AJ423">
            <v>1.008353120594718</v>
          </cell>
          <cell r="AK423">
            <v>1.0053399985555573</v>
          </cell>
          <cell r="AL423">
            <v>0</v>
          </cell>
          <cell r="AM423">
            <v>1.0150711260429657</v>
          </cell>
          <cell r="AN423">
            <v>1.0123789339292895</v>
          </cell>
          <cell r="AO423">
            <v>1.008017003335115</v>
          </cell>
          <cell r="AP423">
            <v>1.0033344447035306</v>
          </cell>
          <cell r="AQ423">
            <v>0</v>
          </cell>
          <cell r="AR423">
            <v>1.0184641565241048</v>
          </cell>
          <cell r="AS423">
            <v>1.0133839188301887</v>
          </cell>
          <cell r="AT423">
            <v>1.008017003335115</v>
          </cell>
          <cell r="AU423">
            <v>1.0033344447035308</v>
          </cell>
          <cell r="AV423">
            <v>0</v>
          </cell>
          <cell r="AW423">
            <v>1.0194826206806293</v>
          </cell>
          <cell r="AX423">
            <v>1.0133839188301885</v>
          </cell>
          <cell r="AY423">
            <v>1.0080170033351152</v>
          </cell>
          <cell r="AZ423">
            <v>1.0033344447035308</v>
          </cell>
          <cell r="BA423">
            <v>0</v>
          </cell>
          <cell r="BB423">
            <v>1.019584568942697</v>
          </cell>
          <cell r="BC423">
            <v>1.0133839188301883</v>
          </cell>
          <cell r="BD423">
            <v>1.0080170033351152</v>
          </cell>
          <cell r="BE423">
            <v>1.0033344447035306</v>
          </cell>
        </row>
        <row r="424">
          <cell r="E424" t="str">
            <v>25м/м пересчет Росстата для гг</v>
          </cell>
          <cell r="I424">
            <v>1.0880232638592318</v>
          </cell>
          <cell r="J424">
            <v>1.1227895241633508</v>
          </cell>
          <cell r="K424">
            <v>1.1118587652294565</v>
          </cell>
          <cell r="L424">
            <v>1.1063456998847487</v>
          </cell>
          <cell r="M424">
            <v>1.1073</v>
          </cell>
          <cell r="N424">
            <v>1.0592756750716612</v>
          </cell>
          <cell r="O424">
            <v>1.0343428221353201</v>
          </cell>
          <cell r="P424">
            <v>1.0678415498528935</v>
          </cell>
          <cell r="Q424">
            <v>1.0673718206412957</v>
          </cell>
          <cell r="R424">
            <v>1.0571999999999999</v>
          </cell>
          <cell r="S424">
            <v>1.0762271809383825</v>
          </cell>
          <cell r="T424">
            <v>1.0715762836491269</v>
          </cell>
          <cell r="U424">
            <v>1.0390141999818099</v>
          </cell>
          <cell r="V424">
            <v>1.0493083053167125</v>
          </cell>
          <cell r="W424">
            <v>1.0588</v>
          </cell>
          <cell r="X424">
            <v>1.0475463835410617</v>
          </cell>
          <cell r="Y424">
            <v>1.079066373540309</v>
          </cell>
          <cell r="Z424" t="e">
            <v>#NUM!</v>
          </cell>
          <cell r="AA424" t="e">
            <v>#NUM!</v>
          </cell>
          <cell r="AB424">
            <v>0</v>
          </cell>
          <cell r="AC424" t="e">
            <v>#NUM!</v>
          </cell>
          <cell r="AD424" t="e">
            <v>#NUM!</v>
          </cell>
          <cell r="AE424" t="e">
            <v>#NUM!</v>
          </cell>
          <cell r="AF424" t="e">
            <v>#NUM!</v>
          </cell>
          <cell r="AG424">
            <v>0</v>
          </cell>
          <cell r="AH424" t="e">
            <v>#NUM!</v>
          </cell>
          <cell r="AI424" t="e">
            <v>#NUM!</v>
          </cell>
          <cell r="AJ424" t="e">
            <v>#NUM!</v>
          </cell>
          <cell r="AK424" t="e">
            <v>#NUM!</v>
          </cell>
          <cell r="AL424">
            <v>0</v>
          </cell>
          <cell r="AM424" t="e">
            <v>#NUM!</v>
          </cell>
          <cell r="AN424" t="e">
            <v>#NUM!</v>
          </cell>
          <cell r="AO424" t="e">
            <v>#NUM!</v>
          </cell>
          <cell r="AP424" t="e">
            <v>#NUM!</v>
          </cell>
          <cell r="AQ424">
            <v>0</v>
          </cell>
          <cell r="AR424" t="e">
            <v>#NUM!</v>
          </cell>
          <cell r="AS424" t="e">
            <v>#NUM!</v>
          </cell>
          <cell r="AT424" t="e">
            <v>#NUM!</v>
          </cell>
          <cell r="AU424" t="e">
            <v>#NUM!</v>
          </cell>
          <cell r="AV424">
            <v>0</v>
          </cell>
          <cell r="AW424" t="e">
            <v>#NUM!</v>
          </cell>
          <cell r="AX424" t="e">
            <v>#NUM!</v>
          </cell>
          <cell r="AY424" t="e">
            <v>#NUM!</v>
          </cell>
          <cell r="AZ424" t="e">
            <v>#NUM!</v>
          </cell>
          <cell r="BA424">
            <v>0</v>
          </cell>
          <cell r="BB424" t="e">
            <v>#NUM!</v>
          </cell>
          <cell r="BC424" t="e">
            <v>#NUM!</v>
          </cell>
          <cell r="BD424" t="e">
            <v>#NUM!</v>
          </cell>
          <cell r="BE424" t="e">
            <v>#NUM!</v>
          </cell>
        </row>
        <row r="425">
          <cell r="E425">
            <v>0</v>
          </cell>
          <cell r="I425">
            <v>1.0450423279024741</v>
          </cell>
          <cell r="J425">
            <v>1.0201728176999258</v>
          </cell>
          <cell r="K425">
            <v>1.0993381842671248</v>
          </cell>
          <cell r="L425">
            <v>0.98406562220721117</v>
          </cell>
          <cell r="M425">
            <v>1.0363125331272534</v>
          </cell>
          <cell r="N425">
            <v>1.2050000000000001</v>
          </cell>
          <cell r="O425">
            <v>1.1420000000000001</v>
          </cell>
          <cell r="P425">
            <v>1.0369999999999999</v>
          </cell>
          <cell r="Q425">
            <v>1.125</v>
          </cell>
          <cell r="R425">
            <v>1.127</v>
          </cell>
          <cell r="S425">
            <v>0.95900000000000007</v>
          </cell>
          <cell r="T425">
            <v>1.0759999999999998</v>
          </cell>
          <cell r="U425">
            <v>1.0390000000000001</v>
          </cell>
          <cell r="V425">
            <v>1.0609999999999999</v>
          </cell>
          <cell r="W425">
            <v>1.034</v>
          </cell>
          <cell r="X425">
            <v>1.0759999999999998</v>
          </cell>
          <cell r="Y425">
            <v>0.98099999999999998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</row>
        <row r="426">
          <cell r="E426" t="str">
            <v>25м/м отчет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555692491.4362222</v>
          </cell>
          <cell r="Z426">
            <v>522806956.78043449</v>
          </cell>
          <cell r="AA426">
            <v>848055108.19884491</v>
          </cell>
          <cell r="AB426">
            <v>2298976208.9792795</v>
          </cell>
          <cell r="AC426">
            <v>488711503.04574376</v>
          </cell>
          <cell r="AD426">
            <v>494247967.60593086</v>
          </cell>
          <cell r="AE426">
            <v>542562871.58641899</v>
          </cell>
          <cell r="AF426">
            <v>876591923.73159647</v>
          </cell>
          <cell r="AG426">
            <v>2402114265.9696903</v>
          </cell>
          <cell r="AH426">
            <v>507083530.4120481</v>
          </cell>
          <cell r="AI426">
            <v>516238025.91043329</v>
          </cell>
          <cell r="AJ426">
            <v>568119282.98058069</v>
          </cell>
          <cell r="AK426">
            <v>919718166.83253288</v>
          </cell>
          <cell r="AL426">
            <v>2511159006.1355948</v>
          </cell>
          <cell r="AM426">
            <v>530885744.30102724</v>
          </cell>
          <cell r="AN426">
            <v>537793035.45948911</v>
          </cell>
          <cell r="AO426">
            <v>591643263.32379532</v>
          </cell>
          <cell r="AP426">
            <v>955890001.03844786</v>
          </cell>
          <cell r="AQ426">
            <v>2616212044.1227598</v>
          </cell>
          <cell r="AR426">
            <v>553609446.55250072</v>
          </cell>
          <cell r="AS426">
            <v>561369109.52456212</v>
          </cell>
          <cell r="AT426">
            <v>617580054.01560044</v>
          </cell>
          <cell r="AU426">
            <v>997794845.42396593</v>
          </cell>
          <cell r="AV426">
            <v>2730353455.5166292</v>
          </cell>
          <cell r="AW426">
            <v>578456768.24692261</v>
          </cell>
          <cell r="AX426">
            <v>586564703.53136563</v>
          </cell>
          <cell r="AY426">
            <v>645298530.22611964</v>
          </cell>
          <cell r="AZ426">
            <v>1042578274.7235855</v>
          </cell>
          <cell r="BA426">
            <v>2852898276.7279935</v>
          </cell>
          <cell r="BB426">
            <v>604479739.35034955</v>
          </cell>
          <cell r="BC426">
            <v>612952425.42897034</v>
          </cell>
          <cell r="BD426">
            <v>674328504.33472908</v>
          </cell>
          <cell r="BE426">
            <v>1089480629.0661857</v>
          </cell>
        </row>
        <row r="427">
          <cell r="E427" t="str">
            <v>25м/м прогноз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</row>
        <row r="428">
          <cell r="E428">
            <v>0</v>
          </cell>
          <cell r="I428">
            <v>240427495.62278756</v>
          </cell>
          <cell r="J428">
            <v>269143417.73349321</v>
          </cell>
          <cell r="K428">
            <v>335558783.65725732</v>
          </cell>
          <cell r="L428">
            <v>357199804.98646194</v>
          </cell>
          <cell r="M428">
            <v>1202329502</v>
          </cell>
          <cell r="N428">
            <v>253600359.95477629</v>
          </cell>
          <cell r="O428">
            <v>315492898.26954699</v>
          </cell>
          <cell r="P428">
            <v>368559741.65278661</v>
          </cell>
          <cell r="Q428">
            <v>369128393.12289</v>
          </cell>
          <cell r="R428">
            <v>1306781393</v>
          </cell>
          <cell r="S428">
            <v>368389289</v>
          </cell>
          <cell r="T428">
            <v>519759884</v>
          </cell>
          <cell r="U428">
            <v>571781838</v>
          </cell>
          <cell r="V428">
            <v>792853627</v>
          </cell>
          <cell r="W428">
            <v>2252784638</v>
          </cell>
          <cell r="X428">
            <v>455708698</v>
          </cell>
          <cell r="Y428">
            <v>472405446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</row>
        <row r="429">
          <cell r="E429" t="str">
            <v>25г/г отчет</v>
          </cell>
          <cell r="I429">
            <v>240427495.62278756</v>
          </cell>
          <cell r="J429">
            <v>269143417.73349321</v>
          </cell>
          <cell r="K429">
            <v>335558783.65725732</v>
          </cell>
          <cell r="L429">
            <v>357199804.98646194</v>
          </cell>
          <cell r="M429">
            <v>1202329502</v>
          </cell>
          <cell r="N429">
            <v>420234015</v>
          </cell>
          <cell r="O429">
            <v>441994342</v>
          </cell>
          <cell r="P429">
            <v>520958647</v>
          </cell>
          <cell r="Q429">
            <v>723550886</v>
          </cell>
          <cell r="R429">
            <v>2106737890</v>
          </cell>
          <cell r="S429">
            <v>396135054</v>
          </cell>
          <cell r="T429">
            <v>526665520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</row>
        <row r="430">
          <cell r="E430" t="str">
            <v>25г/г расчет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0.87534385244821145</v>
          </cell>
          <cell r="O430">
            <v>1.026454542061696</v>
          </cell>
          <cell r="P430">
            <v>1.0591574539117641</v>
          </cell>
          <cell r="Q430">
            <v>0.91857308609891974</v>
          </cell>
          <cell r="R430">
            <v>0.96439627066876477</v>
          </cell>
          <cell r="S430">
            <v>0.91410731586534133</v>
          </cell>
          <cell r="T430">
            <v>1.0928832643990158</v>
          </cell>
          <cell r="U430">
            <v>1.056359051274508</v>
          </cell>
          <cell r="V430">
            <v>1.0327817468440081</v>
          </cell>
          <cell r="W430">
            <v>1.0341621317632359</v>
          </cell>
          <cell r="X430">
            <v>1.0691330911491088</v>
          </cell>
          <cell r="Y430">
            <v>0.91434691001926238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</row>
        <row r="431">
          <cell r="E431" t="str">
            <v>25ИД к соотв.кв. уточн.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1.4505076478814021</v>
          </cell>
          <cell r="O431">
            <v>1.4380263467098868</v>
          </cell>
          <cell r="P431">
            <v>1.4971174867754728</v>
          </cell>
          <cell r="Q431">
            <v>1.8005506557750981</v>
          </cell>
          <cell r="R431">
            <v>1.5547590249416585</v>
          </cell>
          <cell r="S431">
            <v>0.98295461280936436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</row>
        <row r="432">
          <cell r="E432" t="str">
            <v>25ИД к соотв.кв. прогноз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1.069133809704782</v>
          </cell>
          <cell r="Y432">
            <v>0.91425552809546906</v>
          </cell>
          <cell r="Z432">
            <v>1.0696237985411208</v>
          </cell>
          <cell r="AA432">
            <v>1.0578225678730655</v>
          </cell>
          <cell r="AB432">
            <v>1.0255005225287384</v>
          </cell>
          <cell r="AC432">
            <v>1.0724208363601253</v>
          </cell>
          <cell r="AD432">
            <v>1.0462368116008782</v>
          </cell>
          <cell r="AE432">
            <v>1.0377881635845971</v>
          </cell>
          <cell r="AF432">
            <v>1.0336497183459692</v>
          </cell>
          <cell r="AG432">
            <v>1.0474163187053507</v>
          </cell>
          <cell r="AH432">
            <v>1.0375927868523789</v>
          </cell>
          <cell r="AI432">
            <v>1.0444919549411993</v>
          </cell>
          <cell r="AJ432">
            <v>1.0471031335399645</v>
          </cell>
          <cell r="AK432">
            <v>1.0491976276912873</v>
          </cell>
          <cell r="AL432">
            <v>0</v>
          </cell>
          <cell r="AM432">
            <v>1.0469394339619704</v>
          </cell>
          <cell r="AN432">
            <v>1.0417540135890639</v>
          </cell>
          <cell r="AO432">
            <v>1.0414067627132781</v>
          </cell>
          <cell r="AP432">
            <v>1.0393292592343686</v>
          </cell>
          <cell r="AQ432">
            <v>0</v>
          </cell>
          <cell r="AR432">
            <v>1.0428033762356754</v>
          </cell>
          <cell r="AS432">
            <v>1.0438385633702558</v>
          </cell>
          <cell r="AT432">
            <v>1.0438385633702558</v>
          </cell>
          <cell r="AU432">
            <v>1.043838563370256</v>
          </cell>
          <cell r="AV432">
            <v>0</v>
          </cell>
          <cell r="AW432">
            <v>1.0448824019336265</v>
          </cell>
          <cell r="AX432">
            <v>1.0448824019336267</v>
          </cell>
          <cell r="AY432">
            <v>1.0448824019336269</v>
          </cell>
          <cell r="AZ432">
            <v>1.0448824019336269</v>
          </cell>
          <cell r="BA432">
            <v>0</v>
          </cell>
          <cell r="BB432">
            <v>1.0449868901738195</v>
          </cell>
          <cell r="BC432">
            <v>1.0449868901738197</v>
          </cell>
          <cell r="BD432">
            <v>1.0449868901738193</v>
          </cell>
          <cell r="BE432">
            <v>1.0449868901738195</v>
          </cell>
        </row>
        <row r="433">
          <cell r="E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1.0146999999999999</v>
          </cell>
          <cell r="Y433">
            <v>0.84930000000000005</v>
          </cell>
          <cell r="Z433">
            <v>0.98</v>
          </cell>
          <cell r="AA433">
            <v>0.98</v>
          </cell>
          <cell r="AB433">
            <v>0</v>
          </cell>
          <cell r="AC433">
            <v>1</v>
          </cell>
          <cell r="AD433">
            <v>1</v>
          </cell>
          <cell r="AE433">
            <v>1</v>
          </cell>
          <cell r="AF433">
            <v>1</v>
          </cell>
          <cell r="AG433">
            <v>0</v>
          </cell>
          <cell r="AH433">
            <v>1</v>
          </cell>
          <cell r="AI433">
            <v>1</v>
          </cell>
          <cell r="AJ433">
            <v>1</v>
          </cell>
          <cell r="AK433">
            <v>1</v>
          </cell>
          <cell r="AL433">
            <v>0</v>
          </cell>
          <cell r="AM433">
            <v>1</v>
          </cell>
          <cell r="AN433">
            <v>1</v>
          </cell>
          <cell r="AO433">
            <v>1</v>
          </cell>
          <cell r="AP433">
            <v>1</v>
          </cell>
          <cell r="AQ433">
            <v>1</v>
          </cell>
          <cell r="AR433">
            <v>1</v>
          </cell>
          <cell r="AS433">
            <v>1</v>
          </cell>
          <cell r="AT433">
            <v>1</v>
          </cell>
          <cell r="AU433">
            <v>1</v>
          </cell>
          <cell r="AV433">
            <v>0</v>
          </cell>
          <cell r="AW433">
            <v>1</v>
          </cell>
          <cell r="AX433">
            <v>1</v>
          </cell>
          <cell r="AY433">
            <v>1</v>
          </cell>
          <cell r="AZ433">
            <v>1</v>
          </cell>
          <cell r="BA433">
            <v>0</v>
          </cell>
          <cell r="BB433">
            <v>1</v>
          </cell>
          <cell r="BC433">
            <v>1</v>
          </cell>
          <cell r="BD433">
            <v>1</v>
          </cell>
          <cell r="BE433">
            <v>1</v>
          </cell>
        </row>
        <row r="434">
          <cell r="E434" t="str">
            <v>индекс (к базе)26+27+28+29+30+33</v>
          </cell>
          <cell r="I434">
            <v>1.0642851357895098</v>
          </cell>
          <cell r="J434">
            <v>1.0330516456390542</v>
          </cell>
          <cell r="K434">
            <v>1.0506806054526119</v>
          </cell>
          <cell r="L434">
            <v>1.0231080843819516</v>
          </cell>
          <cell r="M434">
            <v>0</v>
          </cell>
          <cell r="N434">
            <v>1.0177484221050683</v>
          </cell>
          <cell r="O434">
            <v>1.0163179733696528</v>
          </cell>
          <cell r="P434">
            <v>1.0119711938887552</v>
          </cell>
          <cell r="Q434">
            <v>1.014515693020994</v>
          </cell>
          <cell r="R434">
            <v>0</v>
          </cell>
          <cell r="S434">
            <v>1.0331590790420297</v>
          </cell>
          <cell r="T434">
            <v>0.99978197871926688</v>
          </cell>
          <cell r="U434">
            <v>0.99300768310420151</v>
          </cell>
          <cell r="V434">
            <v>1.0092210155802224</v>
          </cell>
          <cell r="W434">
            <v>0</v>
          </cell>
          <cell r="X434">
            <v>1.0282167410664595</v>
          </cell>
          <cell r="Y434">
            <v>1.0170263533483839</v>
          </cell>
          <cell r="Z434">
            <v>1.0122010272884656</v>
          </cell>
          <cell r="AA434">
            <v>1.0153243569706323</v>
          </cell>
          <cell r="AB434">
            <v>0</v>
          </cell>
          <cell r="AC434">
            <v>1.0187652654094526</v>
          </cell>
          <cell r="AD434">
            <v>1.0088722389392419</v>
          </cell>
          <cell r="AE434">
            <v>1.0108707968733548</v>
          </cell>
          <cell r="AF434">
            <v>1.0133362818668841</v>
          </cell>
          <cell r="AG434">
            <v>0</v>
          </cell>
          <cell r="AH434">
            <v>1.0161573283478271</v>
          </cell>
          <cell r="AI434">
            <v>1.0124591175491422</v>
          </cell>
          <cell r="AJ434">
            <v>1.0110966499038627</v>
          </cell>
          <cell r="AK434">
            <v>1.0135693033762443</v>
          </cell>
          <cell r="AL434">
            <v>0</v>
          </cell>
          <cell r="AM434">
            <v>1.0132683388411461</v>
          </cell>
          <cell r="AN434">
            <v>1.0121410882093274</v>
          </cell>
          <cell r="AO434">
            <v>1.0111886876690666</v>
          </cell>
          <cell r="AP434">
            <v>1.0134153031020143</v>
          </cell>
          <cell r="AQ434">
            <v>0</v>
          </cell>
          <cell r="AR434">
            <v>1.0120895833423913</v>
          </cell>
          <cell r="AS434">
            <v>1.0115914760571161</v>
          </cell>
          <cell r="AT434">
            <v>1.0113086108282736</v>
          </cell>
          <cell r="AU434">
            <v>1.01284768898496</v>
          </cell>
          <cell r="AV434">
            <v>0</v>
          </cell>
          <cell r="AW434">
            <v>1.0125905961193393</v>
          </cell>
          <cell r="AX434">
            <v>1.0105950148430429</v>
          </cell>
          <cell r="AY434">
            <v>1.0113209900715829</v>
          </cell>
          <cell r="AZ434">
            <v>1.0129242890236161</v>
          </cell>
          <cell r="BA434">
            <v>0</v>
          </cell>
          <cell r="BB434">
            <v>1.0149676960094691</v>
          </cell>
          <cell r="BC434">
            <v>1.0096326791972148</v>
          </cell>
          <cell r="BD434">
            <v>1.0098514854188785</v>
          </cell>
          <cell r="BE434">
            <v>1.0120233261025768</v>
          </cell>
        </row>
        <row r="435">
          <cell r="E435" t="str">
            <v>м/м пересчет Росстата для гг26+27+28+29+30+33</v>
          </cell>
          <cell r="I435">
            <v>1.109091833375899</v>
          </cell>
          <cell r="J435">
            <v>1.1325643136430783</v>
          </cell>
          <cell r="K435">
            <v>1.1839374558868658</v>
          </cell>
          <cell r="L435">
            <v>1.1818769496100168</v>
          </cell>
          <cell r="M435">
            <v>1.1514175664082129</v>
          </cell>
          <cell r="N435">
            <v>1.1301984403790843</v>
          </cell>
          <cell r="O435">
            <v>1.1118911559557654</v>
          </cell>
          <cell r="P435">
            <v>1.0709266115007328</v>
          </cell>
          <cell r="Q435">
            <v>1.0619326247408323</v>
          </cell>
          <cell r="R435">
            <v>1.0933731717834647</v>
          </cell>
          <cell r="S435">
            <v>1.0756413986250908</v>
          </cell>
          <cell r="T435">
            <v>1.0582608336640174</v>
          </cell>
          <cell r="U435">
            <v>1.0384339425643772</v>
          </cell>
          <cell r="V435">
            <v>1.030798701315039</v>
          </cell>
          <cell r="W435">
            <v>1.0506383336291807</v>
          </cell>
          <cell r="X435">
            <v>1.0324867914855096</v>
          </cell>
          <cell r="Y435">
            <v>1.0501755202135319</v>
          </cell>
          <cell r="Z435">
            <v>1.0618393791004976</v>
          </cell>
          <cell r="AA435">
            <v>1.0746954366995372</v>
          </cell>
          <cell r="AB435">
            <v>0</v>
          </cell>
          <cell r="AC435">
            <v>1.0648582532466135</v>
          </cell>
          <cell r="AD435">
            <v>1.056286854877492</v>
          </cell>
          <cell r="AE435">
            <v>1.0549017071211251</v>
          </cell>
          <cell r="AF435">
            <v>1.0528437909824475</v>
          </cell>
          <cell r="AG435">
            <v>0</v>
          </cell>
          <cell r="AH435">
            <v>1.0501330994878268</v>
          </cell>
          <cell r="AI435">
            <v>1.0538714434017762</v>
          </cell>
          <cell r="AJ435">
            <v>1.0541068676916454</v>
          </cell>
          <cell r="AK435">
            <v>1.0543490624084821</v>
          </cell>
          <cell r="AL435">
            <v>0</v>
          </cell>
          <cell r="AM435">
            <v>1.0513516616583751</v>
          </cell>
          <cell r="AN435">
            <v>1.0510215783532946</v>
          </cell>
          <cell r="AO435">
            <v>1.0511172474840222</v>
          </cell>
          <cell r="AP435">
            <v>1.0509571974027581</v>
          </cell>
          <cell r="AQ435">
            <v>0</v>
          </cell>
          <cell r="AR435">
            <v>1.0497383054257159</v>
          </cell>
          <cell r="AS435">
            <v>1.0491648847215973</v>
          </cell>
          <cell r="AT435">
            <v>1.0492892975707977</v>
          </cell>
          <cell r="AU435">
            <v>1.0487051139503845</v>
          </cell>
          <cell r="AV435">
            <v>0</v>
          </cell>
          <cell r="AW435">
            <v>1.0492223401823928</v>
          </cell>
          <cell r="AX435">
            <v>1.0481872770102381</v>
          </cell>
          <cell r="AY435">
            <v>1.048200119093301</v>
          </cell>
          <cell r="AZ435">
            <v>1.0482793879364736</v>
          </cell>
          <cell r="BA435">
            <v>0</v>
          </cell>
          <cell r="BB435">
            <v>1.0507402381423299</v>
          </cell>
          <cell r="BC435">
            <v>1.0497405096303973</v>
          </cell>
          <cell r="BD435">
            <v>1.0482155530165778</v>
          </cell>
          <cell r="BE435">
            <v>1.0472836722039869</v>
          </cell>
        </row>
        <row r="436">
          <cell r="E436">
            <v>0</v>
          </cell>
          <cell r="I436">
            <v>0.99759557548474465</v>
          </cell>
          <cell r="J436">
            <v>0.94591387865301613</v>
          </cell>
          <cell r="K436">
            <v>0.93436859491719892</v>
          </cell>
          <cell r="L436">
            <v>0.965561116311486</v>
          </cell>
          <cell r="M436">
            <v>0.95947928315946696</v>
          </cell>
          <cell r="N436">
            <v>0.99065404615644514</v>
          </cell>
          <cell r="O436">
            <v>1.0144152625104599</v>
          </cell>
          <cell r="P436">
            <v>1.1026171273578049</v>
          </cell>
          <cell r="Q436">
            <v>1.1101019414985678</v>
          </cell>
          <cell r="R436">
            <v>1.0563995373611199</v>
          </cell>
          <cell r="S436">
            <v>1.0827627229178587</v>
          </cell>
          <cell r="T436">
            <v>0</v>
          </cell>
          <cell r="U436">
            <v>0</v>
          </cell>
          <cell r="V436">
            <v>0</v>
          </cell>
          <cell r="W436">
            <v>1.0519406981829931</v>
          </cell>
          <cell r="X436">
            <v>104.96729844802981</v>
          </cell>
          <cell r="Y436">
            <v>108.41529056076283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</row>
        <row r="437">
          <cell r="E437" t="str">
            <v>м/м расчет26+27+28+29+30+33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1860664620.34553</v>
          </cell>
          <cell r="Z437">
            <v>2140192796.4469528</v>
          </cell>
          <cell r="AA437">
            <v>2865398165.8268952</v>
          </cell>
          <cell r="AB437">
            <v>8803478361.2738476</v>
          </cell>
          <cell r="AC437">
            <v>1753964000.5783703</v>
          </cell>
          <cell r="AD437">
            <v>2297139083.7102733</v>
          </cell>
          <cell r="AE437">
            <v>2254242217.298903</v>
          </cell>
          <cell r="AF437">
            <v>3016566089.0057702</v>
          </cell>
          <cell r="AG437">
            <v>9321911390.593317</v>
          </cell>
          <cell r="AH437">
            <v>1857182695.6442502</v>
          </cell>
          <cell r="AI437">
            <v>2426894384.3717346</v>
          </cell>
          <cell r="AJ437">
            <v>2370618541.1247053</v>
          </cell>
          <cell r="AK437">
            <v>3172637473.510057</v>
          </cell>
          <cell r="AL437">
            <v>9827333094.6507473</v>
          </cell>
          <cell r="AM437">
            <v>1968957901.8987467</v>
          </cell>
          <cell r="AN437">
            <v>2558385320.8367586</v>
          </cell>
          <cell r="AO437">
            <v>2498985513.2325358</v>
          </cell>
          <cell r="AP437">
            <v>3326330071.730763</v>
          </cell>
          <cell r="AQ437">
            <v>10352658807.698803</v>
          </cell>
          <cell r="AR437">
            <v>2084071948.7496953</v>
          </cell>
          <cell r="AS437">
            <v>2680720314.0349169</v>
          </cell>
          <cell r="AT437">
            <v>2618840702.0205336</v>
          </cell>
          <cell r="AU437">
            <v>3484787309.4063659</v>
          </cell>
          <cell r="AV437">
            <v>10868420274.211512</v>
          </cell>
          <cell r="AW437">
            <v>2198292892.38204</v>
          </cell>
          <cell r="AX437">
            <v>2819206417.0916133</v>
          </cell>
          <cell r="AY437">
            <v>2745683481.2120824</v>
          </cell>
          <cell r="AZ437">
            <v>3653719519.2763095</v>
          </cell>
          <cell r="BA437">
            <v>11416902309.962046</v>
          </cell>
          <cell r="BB437">
            <v>2319511277.3123388</v>
          </cell>
          <cell r="BC437">
            <v>2960297662.1538744</v>
          </cell>
          <cell r="BD437">
            <v>2879318486.9849167</v>
          </cell>
          <cell r="BE437">
            <v>3828519193.9521236</v>
          </cell>
        </row>
        <row r="438">
          <cell r="E438" t="str">
            <v>26+27+28+29+30+33м/м прогноз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</row>
        <row r="439">
          <cell r="E439">
            <v>0</v>
          </cell>
          <cell r="I439">
            <v>1304486415.4750769</v>
          </cell>
          <cell r="J439">
            <v>1565917703.4443545</v>
          </cell>
          <cell r="K439">
            <v>1685879095.608819</v>
          </cell>
          <cell r="L439">
            <v>2393369684.4717498</v>
          </cell>
          <cell r="M439">
            <v>6949652901</v>
          </cell>
          <cell r="N439">
            <v>1314209973.1306281</v>
          </cell>
          <cell r="O439">
            <v>1660093994.0013242</v>
          </cell>
          <cell r="P439">
            <v>1815040429.0904787</v>
          </cell>
          <cell r="Q439">
            <v>2559069962.7775688</v>
          </cell>
          <cell r="R439">
            <v>7348414356</v>
          </cell>
          <cell r="S439">
            <v>1407090549</v>
          </cell>
          <cell r="T439">
            <v>1784828502</v>
          </cell>
          <cell r="U439">
            <v>2014326824</v>
          </cell>
          <cell r="V439">
            <v>2692147298</v>
          </cell>
          <cell r="W439">
            <v>7898393173</v>
          </cell>
          <cell r="X439">
            <v>1622796784</v>
          </cell>
          <cell r="Y439">
            <v>2175090615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</row>
        <row r="440">
          <cell r="E440" t="str">
            <v>26+27+28+29+30+33г/г отчет</v>
          </cell>
          <cell r="I440">
            <v>1304486415.4750769</v>
          </cell>
          <cell r="J440">
            <v>1565917703.4443545</v>
          </cell>
          <cell r="K440">
            <v>1685879095.608819</v>
          </cell>
          <cell r="L440">
            <v>2393369684.4717498</v>
          </cell>
          <cell r="M440">
            <v>6949652901</v>
          </cell>
          <cell r="N440">
            <v>1252068344</v>
          </cell>
          <cell r="O440">
            <v>1524302156</v>
          </cell>
          <cell r="P440">
            <v>1716550021</v>
          </cell>
          <cell r="Q440">
            <v>2477432680</v>
          </cell>
          <cell r="R440">
            <v>6970353201</v>
          </cell>
          <cell r="S440">
            <v>1482990986</v>
          </cell>
          <cell r="T440">
            <v>1888268962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</row>
        <row r="441">
          <cell r="E441" t="str">
            <v>26+27+28+29+30+33г/г расчет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1.0009620062574385</v>
          </cell>
          <cell r="O441">
            <v>1.0420200021794981</v>
          </cell>
          <cell r="P441">
            <v>0.97559578459408414</v>
          </cell>
          <cell r="Q441">
            <v>0.96238803427952557</v>
          </cell>
          <cell r="R441">
            <v>0.99782720120619406</v>
          </cell>
          <cell r="S441">
            <v>1.0425540638498043</v>
          </cell>
          <cell r="T441">
            <v>1.0508603417999811</v>
          </cell>
          <cell r="U441">
            <v>1.1375756695721926</v>
          </cell>
          <cell r="V441">
            <v>1.1111221009735366</v>
          </cell>
          <cell r="W441">
            <v>1.0771909740481243</v>
          </cell>
          <cell r="X441">
            <v>1.0424893026195803</v>
          </cell>
          <cell r="Y441">
            <v>1.0624853777189003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</row>
        <row r="442">
          <cell r="E442" t="str">
            <v>26+27+28+29+30+33ИД к соотв.кв. уточн.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0.96887211545042817</v>
          </cell>
          <cell r="O442">
            <v>0.95959141754332478</v>
          </cell>
          <cell r="P442">
            <v>0.92343281525963439</v>
          </cell>
          <cell r="Q442">
            <v>0.93245786005953635</v>
          </cell>
          <cell r="R442">
            <v>0.94943113255775347</v>
          </cell>
          <cell r="S442">
            <v>1.093898886545754</v>
          </cell>
          <cell r="T442">
            <v>0</v>
          </cell>
          <cell r="U442">
            <v>0</v>
          </cell>
          <cell r="V442">
            <v>0</v>
          </cell>
          <cell r="W442">
            <v>1.0771909740481243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E442">
            <v>0</v>
          </cell>
        </row>
        <row r="443">
          <cell r="E443" t="str">
            <v>ИД к соотв.кв. прогноз26+27+28+29+30+33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104.26</v>
          </cell>
          <cell r="U443">
            <v>0</v>
          </cell>
          <cell r="V443">
            <v>0</v>
          </cell>
          <cell r="W443">
            <v>0</v>
          </cell>
          <cell r="X443">
            <v>1.0424893026195803</v>
          </cell>
          <cell r="Y443">
            <v>1.0624853777189003</v>
          </cell>
          <cell r="Z443">
            <v>1.0643541562364005</v>
          </cell>
          <cell r="AA443">
            <v>1.0700188643728656</v>
          </cell>
          <cell r="AB443">
            <v>1.059785665333751</v>
          </cell>
          <cell r="AC443">
            <v>1.0808278755982366</v>
          </cell>
          <cell r="AD443">
            <v>1.0561119007496031</v>
          </cell>
          <cell r="AE443">
            <v>1.0532893209627141</v>
          </cell>
          <cell r="AF443">
            <v>1.0527563411541625</v>
          </cell>
          <cell r="AG443">
            <v>1.0606827480561756</v>
          </cell>
          <cell r="AH443">
            <v>1.0588488104840483</v>
          </cell>
          <cell r="AI443">
            <v>1.056485609243949</v>
          </cell>
          <cell r="AJ443">
            <v>1.0516254743757074</v>
          </cell>
          <cell r="AK443">
            <v>1.051738095536215</v>
          </cell>
          <cell r="AL443">
            <v>1.0546699215512962</v>
          </cell>
          <cell r="AM443">
            <v>1.06018535845539</v>
          </cell>
          <cell r="AN443">
            <v>1.0541807411611215</v>
          </cell>
          <cell r="AO443">
            <v>1.054149147102734</v>
          </cell>
          <cell r="AP443">
            <v>1.0484431642455094</v>
          </cell>
          <cell r="AQ443">
            <v>1.0542314270149082</v>
          </cell>
          <cell r="AR443">
            <v>1.0584644530692806</v>
          </cell>
          <cell r="AS443">
            <v>1.0478172666962249</v>
          </cell>
          <cell r="AT443">
            <v>1.0479615380534801</v>
          </cell>
          <cell r="AU443">
            <v>1.0476372561527407</v>
          </cell>
          <cell r="AV443">
            <v>1.0504600165150535</v>
          </cell>
          <cell r="AW443">
            <v>1.0548066220558603</v>
          </cell>
          <cell r="AX443">
            <v>1.051660034182474</v>
          </cell>
          <cell r="AY443">
            <v>1.0484347058962711</v>
          </cell>
          <cell r="AZ443">
            <v>1.048477050353676</v>
          </cell>
          <cell r="BA443">
            <v>1.0508413018457072</v>
          </cell>
          <cell r="BB443">
            <v>1.055142053795638</v>
          </cell>
          <cell r="BC443">
            <v>1.0500464400928171</v>
          </cell>
          <cell r="BD443">
            <v>1.048670943569155</v>
          </cell>
          <cell r="BE443">
            <v>1.0478415690513749</v>
          </cell>
        </row>
        <row r="444">
          <cell r="E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0.995</v>
          </cell>
          <cell r="AA444">
            <v>0.995</v>
          </cell>
          <cell r="AB444">
            <v>0</v>
          </cell>
          <cell r="AC444">
            <v>1.01</v>
          </cell>
          <cell r="AD444">
            <v>1</v>
          </cell>
          <cell r="AE444">
            <v>1</v>
          </cell>
          <cell r="AF444">
            <v>1</v>
          </cell>
          <cell r="AG444">
            <v>0</v>
          </cell>
          <cell r="AH444">
            <v>1.01</v>
          </cell>
          <cell r="AI444">
            <v>1.0049999999999999</v>
          </cell>
          <cell r="AJ444">
            <v>1.0049999999999999</v>
          </cell>
          <cell r="AK444">
            <v>1.0049999999999999</v>
          </cell>
          <cell r="AL444">
            <v>0</v>
          </cell>
          <cell r="AM444">
            <v>1.01</v>
          </cell>
          <cell r="AN444">
            <v>1.0049999999999999</v>
          </cell>
          <cell r="AO444">
            <v>1.0049999999999999</v>
          </cell>
          <cell r="AP444">
            <v>1.0049999999999999</v>
          </cell>
          <cell r="AQ444">
            <v>0</v>
          </cell>
          <cell r="AR444">
            <v>1.01</v>
          </cell>
          <cell r="AS444">
            <v>1.0049999999999999</v>
          </cell>
          <cell r="AT444">
            <v>1.0049999999999999</v>
          </cell>
          <cell r="AU444">
            <v>1.0049999999999999</v>
          </cell>
          <cell r="AV444">
            <v>0</v>
          </cell>
          <cell r="AW444">
            <v>1.0049999999999999</v>
          </cell>
          <cell r="AX444">
            <v>1.0029999999999999</v>
          </cell>
          <cell r="AY444">
            <v>1.0049999999999999</v>
          </cell>
          <cell r="AZ444">
            <v>1.0049999999999999</v>
          </cell>
          <cell r="BA444">
            <v>0</v>
          </cell>
          <cell r="BB444">
            <v>1.004</v>
          </cell>
          <cell r="BC444">
            <v>1</v>
          </cell>
          <cell r="BD444">
            <v>1</v>
          </cell>
          <cell r="BE444">
            <v>1</v>
          </cell>
        </row>
        <row r="445">
          <cell r="E445" t="str">
            <v>26индекс (к базе)</v>
          </cell>
          <cell r="I445">
            <v>1.0676097400378342</v>
          </cell>
          <cell r="J445">
            <v>1.0298168445264713</v>
          </cell>
          <cell r="K445">
            <v>1.0118412140548076</v>
          </cell>
          <cell r="L445">
            <v>1.0173465843810503</v>
          </cell>
          <cell r="M445">
            <v>0</v>
          </cell>
          <cell r="N445">
            <v>1.0192762105309554</v>
          </cell>
          <cell r="O445">
            <v>1.0165179708285064</v>
          </cell>
          <cell r="P445">
            <v>0.99749649154139663</v>
          </cell>
          <cell r="Q445">
            <v>1.0047564748173068</v>
          </cell>
          <cell r="R445">
            <v>0</v>
          </cell>
          <cell r="S445">
            <v>1.0114353154170519</v>
          </cell>
          <cell r="T445">
            <v>1.003216092711668</v>
          </cell>
          <cell r="U445">
            <v>0.99986303082969441</v>
          </cell>
          <cell r="V445">
            <v>1.0050537540693989</v>
          </cell>
          <cell r="W445">
            <v>0</v>
          </cell>
          <cell r="X445">
            <v>1.0166881898965177</v>
          </cell>
          <cell r="Y445">
            <v>1.0094513449716296</v>
          </cell>
          <cell r="Z445">
            <v>0</v>
          </cell>
          <cell r="AA445" t="e">
            <v>#DIV/0!</v>
          </cell>
          <cell r="AB445">
            <v>0</v>
          </cell>
          <cell r="AC445" t="e">
            <v>#DIV/0!</v>
          </cell>
          <cell r="AD445" t="e">
            <v>#DIV/0!</v>
          </cell>
          <cell r="AE445" t="e">
            <v>#DIV/0!</v>
          </cell>
          <cell r="AF445" t="e">
            <v>#DIV/0!</v>
          </cell>
          <cell r="AG445">
            <v>0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>
            <v>0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>
            <v>0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>
            <v>0</v>
          </cell>
          <cell r="AW445" t="e">
            <v>#DIV/0!</v>
          </cell>
          <cell r="AX445" t="e">
            <v>#DIV/0!</v>
          </cell>
          <cell r="AY445" t="e">
            <v>#DIV/0!</v>
          </cell>
          <cell r="AZ445" t="e">
            <v>#DIV/0!</v>
          </cell>
          <cell r="BA445">
            <v>0</v>
          </cell>
          <cell r="BB445" t="e">
            <v>#DIV/0!</v>
          </cell>
          <cell r="BC445" t="e">
            <v>#DIV/0!</v>
          </cell>
          <cell r="BD445" t="e">
            <v>#DIV/0!</v>
          </cell>
          <cell r="BE445" t="e">
            <v>#DIV/0!</v>
          </cell>
        </row>
        <row r="446">
          <cell r="E446" t="str">
            <v>26м/м пересчет Росстата для гг</v>
          </cell>
          <cell r="I446">
            <v>1.0905756788473266</v>
          </cell>
          <cell r="J446">
            <v>1.1072237364957875</v>
          </cell>
          <cell r="K446">
            <v>1.1217968555440476</v>
          </cell>
          <cell r="L446">
            <v>1.1317586301348677</v>
          </cell>
          <cell r="M446">
            <v>1.1129</v>
          </cell>
          <cell r="N446">
            <v>1.0805209099335233</v>
          </cell>
          <cell r="O446">
            <v>1.0665672528481964</v>
          </cell>
          <cell r="P446">
            <v>1.051446687416109</v>
          </cell>
          <cell r="Q446">
            <v>1.0384345741419905</v>
          </cell>
          <cell r="R446">
            <v>1.0588</v>
          </cell>
          <cell r="S446">
            <v>1.0304348511882073</v>
          </cell>
          <cell r="T446">
            <v>1.018080906606831</v>
          </cell>
          <cell r="U446">
            <v>1.0197616049086358</v>
          </cell>
          <cell r="V446">
            <v>1.0209801020868521</v>
          </cell>
          <cell r="W446">
            <v>1.0223</v>
          </cell>
          <cell r="X446">
            <v>1.0310741892505302</v>
          </cell>
          <cell r="Y446">
            <v>1.0363310054532142</v>
          </cell>
          <cell r="Z446" t="e">
            <v>#NUM!</v>
          </cell>
          <cell r="AA446" t="e">
            <v>#NUM!</v>
          </cell>
          <cell r="AB446">
            <v>0</v>
          </cell>
          <cell r="AC446" t="e">
            <v>#NUM!</v>
          </cell>
          <cell r="AD446" t="e">
            <v>#NUM!</v>
          </cell>
          <cell r="AE446" t="e">
            <v>#NUM!</v>
          </cell>
          <cell r="AF446" t="e">
            <v>#NUM!</v>
          </cell>
          <cell r="AG446">
            <v>0</v>
          </cell>
          <cell r="AH446" t="e">
            <v>#NUM!</v>
          </cell>
          <cell r="AI446" t="e">
            <v>#NUM!</v>
          </cell>
          <cell r="AJ446" t="e">
            <v>#NUM!</v>
          </cell>
          <cell r="AK446" t="e">
            <v>#NUM!</v>
          </cell>
          <cell r="AL446">
            <v>0</v>
          </cell>
          <cell r="AM446" t="e">
            <v>#NUM!</v>
          </cell>
          <cell r="AN446" t="e">
            <v>#NUM!</v>
          </cell>
          <cell r="AO446" t="e">
            <v>#NUM!</v>
          </cell>
          <cell r="AP446" t="e">
            <v>#NUM!</v>
          </cell>
          <cell r="AQ446">
            <v>0</v>
          </cell>
          <cell r="AR446" t="e">
            <v>#NUM!</v>
          </cell>
          <cell r="AS446" t="e">
            <v>#NUM!</v>
          </cell>
          <cell r="AT446" t="e">
            <v>#NUM!</v>
          </cell>
          <cell r="AU446" t="e">
            <v>#NUM!</v>
          </cell>
          <cell r="AV446">
            <v>0</v>
          </cell>
          <cell r="AW446" t="e">
            <v>#NUM!</v>
          </cell>
          <cell r="AX446" t="e">
            <v>#NUM!</v>
          </cell>
          <cell r="AY446" t="e">
            <v>#NUM!</v>
          </cell>
          <cell r="AZ446" t="e">
            <v>#NUM!</v>
          </cell>
          <cell r="BA446">
            <v>0</v>
          </cell>
          <cell r="BB446" t="e">
            <v>#NUM!</v>
          </cell>
          <cell r="BC446" t="e">
            <v>#NUM!</v>
          </cell>
          <cell r="BD446" t="e">
            <v>#NUM!</v>
          </cell>
          <cell r="BE446" t="e">
            <v>#NUM!</v>
          </cell>
        </row>
        <row r="447">
          <cell r="E447">
            <v>0</v>
          </cell>
          <cell r="I447">
            <v>1.1839512806758055</v>
          </cell>
          <cell r="J447">
            <v>1.1644094327902195</v>
          </cell>
          <cell r="K447">
            <v>0.99881732182374638</v>
          </cell>
          <cell r="L447">
            <v>0.98417689041800782</v>
          </cell>
          <cell r="M447">
            <v>1.0789459614683949</v>
          </cell>
          <cell r="N447">
            <v>1.0049999999999999</v>
          </cell>
          <cell r="O447">
            <v>1.0209999999999999</v>
          </cell>
          <cell r="P447">
            <v>1.167</v>
          </cell>
          <cell r="Q447">
            <v>1.1459999999999999</v>
          </cell>
          <cell r="R447">
            <v>1.085</v>
          </cell>
          <cell r="S447">
            <v>1.0049999999999999</v>
          </cell>
          <cell r="T447">
            <v>1.1179999999999999</v>
          </cell>
          <cell r="U447">
            <v>0.99299999999999999</v>
          </cell>
          <cell r="V447">
            <v>0.81799999999999995</v>
          </cell>
          <cell r="W447">
            <v>0.98299999999999998</v>
          </cell>
          <cell r="X447">
            <v>0.88400000000000001</v>
          </cell>
          <cell r="Y447">
            <v>0.95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</row>
        <row r="448">
          <cell r="E448" t="str">
            <v>26м/м отчет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</row>
        <row r="449">
          <cell r="E449" t="str">
            <v>26м/м прогноз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</row>
        <row r="450">
          <cell r="E450">
            <v>0</v>
          </cell>
          <cell r="I450">
            <v>194150515.38204762</v>
          </cell>
          <cell r="J450">
            <v>236577841.3264856</v>
          </cell>
          <cell r="K450">
            <v>270641708.03200209</v>
          </cell>
          <cell r="L450">
            <v>381957881.2594648</v>
          </cell>
          <cell r="M450">
            <v>1083327946</v>
          </cell>
          <cell r="N450">
            <v>204810221.3289561</v>
          </cell>
          <cell r="O450">
            <v>252134117.60167637</v>
          </cell>
          <cell r="P450">
            <v>300257202.76797819</v>
          </cell>
          <cell r="Q450">
            <v>437636921.30138934</v>
          </cell>
          <cell r="R450">
            <v>1194838463</v>
          </cell>
          <cell r="S450">
            <v>194276402</v>
          </cell>
          <cell r="T450">
            <v>264252360</v>
          </cell>
          <cell r="U450">
            <v>328546673</v>
          </cell>
          <cell r="V450">
            <v>450267110</v>
          </cell>
          <cell r="W450">
            <v>1237342545</v>
          </cell>
          <cell r="X450">
            <v>219718242</v>
          </cell>
          <cell r="Y450">
            <v>304814864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</row>
        <row r="451">
          <cell r="E451" t="str">
            <v>26г/г отчет</v>
          </cell>
          <cell r="I451">
            <v>194150515.38204762</v>
          </cell>
          <cell r="J451">
            <v>236577841.3264856</v>
          </cell>
          <cell r="K451">
            <v>270641708.03200209</v>
          </cell>
          <cell r="L451">
            <v>381957881.2594648</v>
          </cell>
          <cell r="M451">
            <v>1083327946</v>
          </cell>
          <cell r="N451">
            <v>191242096</v>
          </cell>
          <cell r="O451">
            <v>230859611</v>
          </cell>
          <cell r="P451">
            <v>287632540</v>
          </cell>
          <cell r="Q451">
            <v>488728196</v>
          </cell>
          <cell r="R451">
            <v>1198462443</v>
          </cell>
          <cell r="S451">
            <v>217836306</v>
          </cell>
          <cell r="T451">
            <v>287647966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</row>
        <row r="452">
          <cell r="E452" t="str">
            <v>26г/г расчет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1.0496560599023796</v>
          </cell>
          <cell r="O452">
            <v>1.0438348913234745</v>
          </cell>
          <cell r="P452">
            <v>0.9506657608549568</v>
          </cell>
          <cell r="Q452">
            <v>0.99980167714102264</v>
          </cell>
          <cell r="R452">
            <v>1.0165283841497179</v>
          </cell>
          <cell r="S452">
            <v>1.010812246778128</v>
          </cell>
          <cell r="T452">
            <v>1.0238329716939518</v>
          </cell>
          <cell r="U452">
            <v>1.1502965275899841</v>
          </cell>
          <cell r="V452">
            <v>1.1262881786567751</v>
          </cell>
          <cell r="W452">
            <v>1.050296696244279</v>
          </cell>
          <cell r="X452">
            <v>1.1409945939466684</v>
          </cell>
          <cell r="Y452">
            <v>1.1154528781856479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</row>
        <row r="453">
          <cell r="E453" t="str">
            <v>26ИД к соотв.кв. уточн.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0.9801191740934474</v>
          </cell>
          <cell r="O453">
            <v>0.95575846399282549</v>
          </cell>
          <cell r="P453">
            <v>0.91069391496677821</v>
          </cell>
          <cell r="Q453">
            <v>1.1165220442870234</v>
          </cell>
          <cell r="R453">
            <v>1.0196115444660852</v>
          </cell>
          <cell r="S453">
            <v>1.1333934725521002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</row>
        <row r="454">
          <cell r="E454" t="str">
            <v>26ИД к соотв.кв. прогноз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</row>
        <row r="455">
          <cell r="E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</row>
        <row r="456">
          <cell r="E456" t="str">
            <v>27индекс (к базе)</v>
          </cell>
          <cell r="I456">
            <v>1.1320838056471092</v>
          </cell>
          <cell r="J456">
            <v>1.0100422805834066</v>
          </cell>
          <cell r="K456">
            <v>1.0071514170843539</v>
          </cell>
          <cell r="L456">
            <v>1.0308539182051786</v>
          </cell>
          <cell r="M456">
            <v>0</v>
          </cell>
          <cell r="N456">
            <v>1.0309593272168605</v>
          </cell>
          <cell r="O456">
            <v>1.019175960939354</v>
          </cell>
          <cell r="P456">
            <v>1.0045640648352516</v>
          </cell>
          <cell r="Q456">
            <v>1.0002768130696</v>
          </cell>
          <cell r="R456">
            <v>0</v>
          </cell>
          <cell r="S456">
            <v>0.97631102995223829</v>
          </cell>
          <cell r="T456">
            <v>1.0183582030177378</v>
          </cell>
          <cell r="U456">
            <v>1.012001444638849</v>
          </cell>
          <cell r="V456">
            <v>1.0070357813263253</v>
          </cell>
          <cell r="W456">
            <v>0</v>
          </cell>
          <cell r="X456">
            <v>1.02491375244092</v>
          </cell>
          <cell r="Y456">
            <v>1.0244967030437966</v>
          </cell>
          <cell r="Z456">
            <v>0</v>
          </cell>
          <cell r="AA456" t="e">
            <v>#DIV/0!</v>
          </cell>
          <cell r="AB456">
            <v>0</v>
          </cell>
          <cell r="AC456" t="e">
            <v>#DIV/0!</v>
          </cell>
          <cell r="AD456" t="e">
            <v>#DIV/0!</v>
          </cell>
          <cell r="AE456" t="e">
            <v>#DIV/0!</v>
          </cell>
          <cell r="AF456" t="e">
            <v>#DIV/0!</v>
          </cell>
          <cell r="AG456">
            <v>0</v>
          </cell>
          <cell r="AH456" t="e">
            <v>#DIV/0!</v>
          </cell>
          <cell r="AI456" t="e">
            <v>#DIV/0!</v>
          </cell>
          <cell r="AJ456" t="e">
            <v>#DIV/0!</v>
          </cell>
          <cell r="AK456" t="e">
            <v>#DIV/0!</v>
          </cell>
          <cell r="AL456">
            <v>0</v>
          </cell>
          <cell r="AM456" t="e">
            <v>#DIV/0!</v>
          </cell>
          <cell r="AN456" t="e">
            <v>#DIV/0!</v>
          </cell>
          <cell r="AO456" t="e">
            <v>#DIV/0!</v>
          </cell>
          <cell r="AP456" t="e">
            <v>#DIV/0!</v>
          </cell>
          <cell r="AQ456">
            <v>0</v>
          </cell>
          <cell r="AR456" t="e">
            <v>#DIV/0!</v>
          </cell>
          <cell r="AS456" t="e">
            <v>#DIV/0!</v>
          </cell>
          <cell r="AT456" t="e">
            <v>#DIV/0!</v>
          </cell>
          <cell r="AU456" t="e">
            <v>#DIV/0!</v>
          </cell>
          <cell r="AV456">
            <v>0</v>
          </cell>
          <cell r="AW456" t="e">
            <v>#DIV/0!</v>
          </cell>
          <cell r="AX456" t="e">
            <v>#DIV/0!</v>
          </cell>
          <cell r="AY456" t="e">
            <v>#DIV/0!</v>
          </cell>
          <cell r="AZ456" t="e">
            <v>#DIV/0!</v>
          </cell>
          <cell r="BA456">
            <v>0</v>
          </cell>
          <cell r="BB456" t="e">
            <v>#DIV/0!</v>
          </cell>
          <cell r="BC456" t="e">
            <v>#DIV/0!</v>
          </cell>
          <cell r="BD456" t="e">
            <v>#DIV/0!</v>
          </cell>
          <cell r="BE456" t="e">
            <v>#DIV/0!</v>
          </cell>
        </row>
        <row r="457">
          <cell r="E457" t="str">
            <v>27м/м пересчет Росстата для гг</v>
          </cell>
          <cell r="I457">
            <v>1.213499709689265</v>
          </cell>
          <cell r="J457">
            <v>1.2139794082754285</v>
          </cell>
          <cell r="K457">
            <v>1.2088330872063637</v>
          </cell>
          <cell r="L457">
            <v>1.187162106779019</v>
          </cell>
          <cell r="M457">
            <v>1.2055</v>
          </cell>
          <cell r="N457">
            <v>1.0811177059481447</v>
          </cell>
          <cell r="O457">
            <v>1.0908941120878777</v>
          </cell>
          <cell r="P457">
            <v>1.0880916264967697</v>
          </cell>
          <cell r="Q457">
            <v>1.0558167411100388</v>
          </cell>
          <cell r="R457">
            <v>1.0787</v>
          </cell>
          <cell r="S457">
            <v>0.99984167039996019</v>
          </cell>
          <cell r="T457">
            <v>0.99834393258217757</v>
          </cell>
          <cell r="U457">
            <v>1.0069986834604565</v>
          </cell>
          <cell r="V457">
            <v>1.0122423781822445</v>
          </cell>
          <cell r="W457">
            <v>1.0044</v>
          </cell>
          <cell r="X457">
            <v>1.0622633955375893</v>
          </cell>
          <cell r="Y457">
            <v>1.0694110322414503</v>
          </cell>
          <cell r="Z457" t="e">
            <v>#NUM!</v>
          </cell>
          <cell r="AA457" t="e">
            <v>#NUM!</v>
          </cell>
          <cell r="AB457">
            <v>0</v>
          </cell>
          <cell r="AC457" t="e">
            <v>#NUM!</v>
          </cell>
          <cell r="AD457" t="e">
            <v>#NUM!</v>
          </cell>
          <cell r="AE457" t="e">
            <v>#NUM!</v>
          </cell>
          <cell r="AF457" t="e">
            <v>#NUM!</v>
          </cell>
          <cell r="AG457">
            <v>0</v>
          </cell>
          <cell r="AH457" t="e">
            <v>#NUM!</v>
          </cell>
          <cell r="AI457" t="e">
            <v>#NUM!</v>
          </cell>
          <cell r="AJ457" t="e">
            <v>#NUM!</v>
          </cell>
          <cell r="AK457" t="e">
            <v>#NUM!</v>
          </cell>
          <cell r="AL457">
            <v>0</v>
          </cell>
          <cell r="AM457" t="e">
            <v>#NUM!</v>
          </cell>
          <cell r="AN457" t="e">
            <v>#NUM!</v>
          </cell>
          <cell r="AO457" t="e">
            <v>#NUM!</v>
          </cell>
          <cell r="AP457" t="e">
            <v>#NUM!</v>
          </cell>
          <cell r="AQ457">
            <v>0</v>
          </cell>
          <cell r="AR457" t="e">
            <v>#NUM!</v>
          </cell>
          <cell r="AS457" t="e">
            <v>#NUM!</v>
          </cell>
          <cell r="AT457" t="e">
            <v>#NUM!</v>
          </cell>
          <cell r="AU457" t="e">
            <v>#NUM!</v>
          </cell>
          <cell r="AV457">
            <v>0</v>
          </cell>
          <cell r="AW457" t="e">
            <v>#NUM!</v>
          </cell>
          <cell r="AX457" t="e">
            <v>#NUM!</v>
          </cell>
          <cell r="AY457" t="e">
            <v>#NUM!</v>
          </cell>
          <cell r="AZ457" t="e">
            <v>#NUM!</v>
          </cell>
          <cell r="BA457">
            <v>0</v>
          </cell>
          <cell r="BB457" t="e">
            <v>#NUM!</v>
          </cell>
          <cell r="BC457" t="e">
            <v>#NUM!</v>
          </cell>
          <cell r="BD457" t="e">
            <v>#NUM!</v>
          </cell>
          <cell r="BE457" t="e">
            <v>#NUM!</v>
          </cell>
        </row>
        <row r="458">
          <cell r="E458">
            <v>0</v>
          </cell>
          <cell r="I458">
            <v>0.92957992359002484</v>
          </cell>
          <cell r="J458">
            <v>0.8535602714020305</v>
          </cell>
          <cell r="K458">
            <v>0.89710377629304294</v>
          </cell>
          <cell r="L458">
            <v>0.93763230132857078</v>
          </cell>
          <cell r="M458">
            <v>0.90385557974514141</v>
          </cell>
          <cell r="N458">
            <v>1.0049999999999999</v>
          </cell>
          <cell r="O458">
            <v>1.0549999999999999</v>
          </cell>
          <cell r="P458">
            <v>1.1240000000000001</v>
          </cell>
          <cell r="Q458">
            <v>1.139</v>
          </cell>
          <cell r="R458">
            <v>1.081</v>
          </cell>
          <cell r="S458">
            <v>1.135</v>
          </cell>
          <cell r="T458">
            <v>1.135</v>
          </cell>
          <cell r="U458">
            <v>0.98</v>
          </cell>
          <cell r="V458">
            <v>0.93799999999999994</v>
          </cell>
          <cell r="W458">
            <v>1.0469999999999999</v>
          </cell>
          <cell r="X458">
            <v>1.0090000000000001</v>
          </cell>
          <cell r="Y458">
            <v>1.05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</row>
        <row r="459">
          <cell r="E459" t="str">
            <v>27м/м отчет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</row>
        <row r="460">
          <cell r="E460" t="str">
            <v>27м/м прогноз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</row>
        <row r="461">
          <cell r="E461">
            <v>0</v>
          </cell>
          <cell r="I461">
            <v>145621768.42913583</v>
          </cell>
          <cell r="J461">
            <v>177444203.82978737</v>
          </cell>
          <cell r="K461">
            <v>202993662.19424528</v>
          </cell>
          <cell r="L461">
            <v>286485884.54683155</v>
          </cell>
          <cell r="M461">
            <v>812545519</v>
          </cell>
          <cell r="N461">
            <v>136977993.92929879</v>
          </cell>
          <cell r="O461">
            <v>168628427.84950751</v>
          </cell>
          <cell r="P461">
            <v>200813362.88349381</v>
          </cell>
          <cell r="Q461">
            <v>292693534.33769983</v>
          </cell>
          <cell r="R461">
            <v>799113318</v>
          </cell>
          <cell r="S461">
            <v>174991384</v>
          </cell>
          <cell r="T461">
            <v>206066399</v>
          </cell>
          <cell r="U461">
            <v>225797600</v>
          </cell>
          <cell r="V461">
            <v>252475668</v>
          </cell>
          <cell r="W461">
            <v>859331051</v>
          </cell>
          <cell r="X461">
            <v>186427269</v>
          </cell>
          <cell r="Y461">
            <v>228852019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</row>
        <row r="462">
          <cell r="E462" t="str">
            <v>27г/г отчет</v>
          </cell>
          <cell r="I462">
            <v>145621768.42913583</v>
          </cell>
          <cell r="J462">
            <v>177444203.82978737</v>
          </cell>
          <cell r="K462">
            <v>202993662.19424528</v>
          </cell>
          <cell r="L462">
            <v>286485884.54683155</v>
          </cell>
          <cell r="M462">
            <v>812545519</v>
          </cell>
          <cell r="N462">
            <v>171963789</v>
          </cell>
          <cell r="O462">
            <v>189843797</v>
          </cell>
          <cell r="P462">
            <v>222407044</v>
          </cell>
          <cell r="Q462">
            <v>251796970</v>
          </cell>
          <cell r="R462">
            <v>836011600</v>
          </cell>
          <cell r="S462">
            <v>180094021</v>
          </cell>
          <cell r="T462">
            <v>221230609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</row>
        <row r="463">
          <cell r="E463" t="str">
            <v>27г/г расчет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0.93596247898035123</v>
          </cell>
          <cell r="O463">
            <v>0.9007753925990436</v>
          </cell>
          <cell r="P463">
            <v>0.88012390922906092</v>
          </cell>
          <cell r="Q463">
            <v>0.8969870562436848</v>
          </cell>
          <cell r="R463">
            <v>0.90977704572712637</v>
          </cell>
          <cell r="S463">
            <v>0.89656916571548917</v>
          </cell>
          <cell r="T463">
            <v>0.9563456986609582</v>
          </cell>
          <cell r="U463">
            <v>1.0359641050115043</v>
          </cell>
          <cell r="V463">
            <v>1.0689716606197237</v>
          </cell>
          <cell r="W463">
            <v>0.98175137832078907</v>
          </cell>
          <cell r="X463">
            <v>1.0259329458502624</v>
          </cell>
          <cell r="Y463">
            <v>0.98519054300268094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</row>
        <row r="464">
          <cell r="E464" t="str">
            <v>27ИД к соотв.кв. уточн.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1.1750183341885505</v>
          </cell>
          <cell r="O464">
            <v>1.0141031554168496</v>
          </cell>
          <cell r="P464">
            <v>0.97476459830477458</v>
          </cell>
          <cell r="Q464">
            <v>0.77165566162042865</v>
          </cell>
          <cell r="R464">
            <v>0.95178511796697152</v>
          </cell>
          <cell r="S464">
            <v>0.92271254999799179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</row>
        <row r="465">
          <cell r="E465" t="str">
            <v>27ИД к соотв.кв. прогноз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</row>
        <row r="466">
          <cell r="E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</row>
        <row r="467">
          <cell r="E467" t="str">
            <v>28индекс (к базе)</v>
          </cell>
          <cell r="I467">
            <v>1.065009397413732</v>
          </cell>
          <cell r="J467">
            <v>1.0669901621737092</v>
          </cell>
          <cell r="K467">
            <v>1.0441526443925451</v>
          </cell>
          <cell r="L467">
            <v>1.0601106257520108</v>
          </cell>
          <cell r="M467">
            <v>0</v>
          </cell>
          <cell r="N467">
            <v>1.0258072768321171</v>
          </cell>
          <cell r="O467">
            <v>1.0180319564238249</v>
          </cell>
          <cell r="P467">
            <v>1.0103618457103618</v>
          </cell>
          <cell r="Q467">
            <v>1.0375720108449027</v>
          </cell>
          <cell r="R467">
            <v>0</v>
          </cell>
          <cell r="S467">
            <v>1.0304341950704419</v>
          </cell>
          <cell r="T467">
            <v>1.0036520261807234</v>
          </cell>
          <cell r="U467">
            <v>0.9942708890928299</v>
          </cell>
          <cell r="V467">
            <v>1.0113250153641844</v>
          </cell>
          <cell r="W467">
            <v>0</v>
          </cell>
          <cell r="X467">
            <v>1.0256736541258507</v>
          </cell>
          <cell r="Y467">
            <v>1.0376594988377095</v>
          </cell>
          <cell r="Z467">
            <v>0</v>
          </cell>
          <cell r="AA467" t="e">
            <v>#DIV/0!</v>
          </cell>
          <cell r="AB467">
            <v>0</v>
          </cell>
          <cell r="AC467" t="e">
            <v>#DIV/0!</v>
          </cell>
          <cell r="AD467" t="e">
            <v>#DIV/0!</v>
          </cell>
          <cell r="AE467" t="e">
            <v>#DIV/0!</v>
          </cell>
          <cell r="AF467" t="e">
            <v>#DIV/0!</v>
          </cell>
          <cell r="AG467">
            <v>0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>
            <v>0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>
            <v>0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>
            <v>0</v>
          </cell>
          <cell r="AW467" t="e">
            <v>#DIV/0!</v>
          </cell>
          <cell r="AX467" t="e">
            <v>#DIV/0!</v>
          </cell>
          <cell r="AY467" t="e">
            <v>#DIV/0!</v>
          </cell>
          <cell r="AZ467" t="e">
            <v>#DIV/0!</v>
          </cell>
          <cell r="BA467">
            <v>0</v>
          </cell>
          <cell r="BB467" t="e">
            <v>#DIV/0!</v>
          </cell>
          <cell r="BC467" t="e">
            <v>#DIV/0!</v>
          </cell>
          <cell r="BD467" t="e">
            <v>#DIV/0!</v>
          </cell>
          <cell r="BE467" t="e">
            <v>#DIV/0!</v>
          </cell>
        </row>
        <row r="468">
          <cell r="E468" t="str">
            <v>28м/м пересчет Росстата для гг</v>
          </cell>
          <cell r="I468">
            <v>1.094618187860219</v>
          </cell>
          <cell r="J468">
            <v>1.1526879743404028</v>
          </cell>
          <cell r="K468">
            <v>1.2079383991204504</v>
          </cell>
          <cell r="L468">
            <v>1.2578505249869272</v>
          </cell>
          <cell r="M468">
            <v>1.1789000000000001</v>
          </cell>
          <cell r="N468">
            <v>1.2115500809965449</v>
          </cell>
          <cell r="O468">
            <v>1.1559588297886816</v>
          </cell>
          <cell r="P468">
            <v>1.1185497667440674</v>
          </cell>
          <cell r="Q468">
            <v>1.0947686991510539</v>
          </cell>
          <cell r="R468">
            <v>1.1425000000000001</v>
          </cell>
          <cell r="S468">
            <v>1.0997384219551904</v>
          </cell>
          <cell r="T468">
            <v>1.0878675999832226</v>
          </cell>
          <cell r="U468">
            <v>1.0721056111934246</v>
          </cell>
          <cell r="V468">
            <v>1.0334922448266117</v>
          </cell>
          <cell r="W468">
            <v>1.0726</v>
          </cell>
          <cell r="X468">
            <v>1.0366751065104411</v>
          </cell>
          <cell r="Y468">
            <v>1.0681923938800229</v>
          </cell>
          <cell r="Z468" t="e">
            <v>#NUM!</v>
          </cell>
          <cell r="AA468" t="e">
            <v>#NUM!</v>
          </cell>
          <cell r="AB468">
            <v>0</v>
          </cell>
          <cell r="AC468" t="e">
            <v>#NUM!</v>
          </cell>
          <cell r="AD468" t="e">
            <v>#NUM!</v>
          </cell>
          <cell r="AE468" t="e">
            <v>#NUM!</v>
          </cell>
          <cell r="AF468" t="e">
            <v>#NUM!</v>
          </cell>
          <cell r="AG468">
            <v>0</v>
          </cell>
          <cell r="AH468" t="e">
            <v>#NUM!</v>
          </cell>
          <cell r="AI468" t="e">
            <v>#NUM!</v>
          </cell>
          <cell r="AJ468" t="e">
            <v>#NUM!</v>
          </cell>
          <cell r="AK468" t="e">
            <v>#NUM!</v>
          </cell>
          <cell r="AL468">
            <v>0</v>
          </cell>
          <cell r="AM468" t="e">
            <v>#NUM!</v>
          </cell>
          <cell r="AN468" t="e">
            <v>#NUM!</v>
          </cell>
          <cell r="AO468" t="e">
            <v>#NUM!</v>
          </cell>
          <cell r="AP468" t="e">
            <v>#NUM!</v>
          </cell>
          <cell r="AQ468">
            <v>0</v>
          </cell>
          <cell r="AR468" t="e">
            <v>#NUM!</v>
          </cell>
          <cell r="AS468" t="e">
            <v>#NUM!</v>
          </cell>
          <cell r="AT468" t="e">
            <v>#NUM!</v>
          </cell>
          <cell r="AU468" t="e">
            <v>#NUM!</v>
          </cell>
          <cell r="AV468">
            <v>0</v>
          </cell>
          <cell r="AW468" t="e">
            <v>#NUM!</v>
          </cell>
          <cell r="AX468" t="e">
            <v>#NUM!</v>
          </cell>
          <cell r="AY468" t="e">
            <v>#NUM!</v>
          </cell>
          <cell r="AZ468" t="e">
            <v>#NUM!</v>
          </cell>
          <cell r="BA468">
            <v>0</v>
          </cell>
          <cell r="BB468" t="e">
            <v>#NUM!</v>
          </cell>
          <cell r="BC468" t="e">
            <v>#NUM!</v>
          </cell>
          <cell r="BD468" t="e">
            <v>#NUM!</v>
          </cell>
          <cell r="BE468" t="e">
            <v>#NUM!</v>
          </cell>
        </row>
        <row r="469">
          <cell r="E469">
            <v>0</v>
          </cell>
          <cell r="I469">
            <v>0.95040068785448295</v>
          </cell>
          <cell r="J469">
            <v>0.92022891279184849</v>
          </cell>
          <cell r="K469">
            <v>1.0048794429780634</v>
          </cell>
          <cell r="L469">
            <v>0.94466764718687191</v>
          </cell>
          <cell r="M469">
            <v>0.95455049024283478</v>
          </cell>
          <cell r="N469">
            <v>1.0049999999999999</v>
          </cell>
          <cell r="O469">
            <v>1.03</v>
          </cell>
          <cell r="P469">
            <v>0.97799999999999998</v>
          </cell>
          <cell r="Q469">
            <v>1.0490000000000002</v>
          </cell>
          <cell r="R469">
            <v>1.0149999999999999</v>
          </cell>
          <cell r="S469">
            <v>1.1220000000000001</v>
          </cell>
          <cell r="T469">
            <v>1.147</v>
          </cell>
          <cell r="U469">
            <v>0.96900000000000008</v>
          </cell>
          <cell r="V469">
            <v>1.0349999999999999</v>
          </cell>
          <cell r="W469">
            <v>1.0680000000000001</v>
          </cell>
          <cell r="X469">
            <v>0.95900000000000007</v>
          </cell>
          <cell r="Y469">
            <v>0.98099999999999998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</row>
        <row r="470">
          <cell r="E470" t="str">
            <v>28м/м отчет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</row>
        <row r="471">
          <cell r="E471" t="str">
            <v>28м/м прогноз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</row>
        <row r="472">
          <cell r="E472">
            <v>0</v>
          </cell>
          <cell r="I472">
            <v>203327775.62494487</v>
          </cell>
          <cell r="J472">
            <v>239003135.98860267</v>
          </cell>
          <cell r="K472">
            <v>271537843.46638834</v>
          </cell>
          <cell r="L472">
            <v>319667398.92006415</v>
          </cell>
          <cell r="M472">
            <v>1033536155</v>
          </cell>
          <cell r="N472">
            <v>221451162.28129447</v>
          </cell>
          <cell r="O472">
            <v>256069357.46496069</v>
          </cell>
          <cell r="P472">
            <v>288109952.59384811</v>
          </cell>
          <cell r="Q472">
            <v>326581158.65989673</v>
          </cell>
          <cell r="R472">
            <v>1092211630</v>
          </cell>
          <cell r="S472">
            <v>221566117</v>
          </cell>
          <cell r="T472">
            <v>268256276</v>
          </cell>
          <cell r="U472">
            <v>275145829</v>
          </cell>
          <cell r="V472">
            <v>334240944</v>
          </cell>
          <cell r="W472">
            <v>1099209166</v>
          </cell>
          <cell r="X472">
            <v>223348501</v>
          </cell>
          <cell r="Y472">
            <v>317434499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</row>
        <row r="473">
          <cell r="E473" t="str">
            <v>28г/г отчет</v>
          </cell>
          <cell r="I473">
            <v>203327775.62494487</v>
          </cell>
          <cell r="J473">
            <v>239003135.98860267</v>
          </cell>
          <cell r="K473">
            <v>271537843.46638834</v>
          </cell>
          <cell r="L473">
            <v>319667398.92006415</v>
          </cell>
          <cell r="M473">
            <v>1033536155</v>
          </cell>
          <cell r="N473">
            <v>200337078</v>
          </cell>
          <cell r="O473">
            <v>246382330</v>
          </cell>
          <cell r="P473">
            <v>259259450</v>
          </cell>
          <cell r="Q473">
            <v>316838839</v>
          </cell>
          <cell r="R473">
            <v>1022817697</v>
          </cell>
          <cell r="S473">
            <v>235784541</v>
          </cell>
          <cell r="T473">
            <v>276581012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</row>
        <row r="474">
          <cell r="E474" t="str">
            <v>28г/г расчет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1.0837152697313777</v>
          </cell>
          <cell r="O474">
            <v>1.0401998519252311</v>
          </cell>
          <cell r="P474">
            <v>1.0848983324451684</v>
          </cell>
          <cell r="Q474">
            <v>0.97390655752190103</v>
          </cell>
          <cell r="R474">
            <v>1.0411542607607873</v>
          </cell>
          <cell r="S474">
            <v>0.98570998213200223</v>
          </cell>
          <cell r="T474">
            <v>0.94924193389659517</v>
          </cell>
          <cell r="U474">
            <v>1.0952280580021612</v>
          </cell>
          <cell r="V474">
            <v>1.0192503897696947</v>
          </cell>
          <cell r="W474">
            <v>1.0062614956329516</v>
          </cell>
          <cell r="X474">
            <v>0.98775470562040435</v>
          </cell>
          <cell r="Y474">
            <v>1.1699377533117545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</row>
        <row r="475">
          <cell r="E475" t="str">
            <v>28ИД к соотв.кв. уточн.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0.98038930247829514</v>
          </cell>
          <cell r="O475">
            <v>1.0008494015847347</v>
          </cell>
          <cell r="P475">
            <v>0.97625973154825796</v>
          </cell>
          <cell r="Q475">
            <v>0.94485372103500198</v>
          </cell>
          <cell r="R475">
            <v>0.97500427020090052</v>
          </cell>
          <cell r="S475">
            <v>1.0489653329805493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</row>
        <row r="476">
          <cell r="E476" t="str">
            <v>28ИД к соотв.кв. прогноз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</row>
        <row r="477">
          <cell r="E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</row>
        <row r="478">
          <cell r="E478" t="str">
            <v>29индекс (к базе)</v>
          </cell>
          <cell r="I478">
            <v>1.0700282946350244</v>
          </cell>
          <cell r="J478">
            <v>1.0456075103592009</v>
          </cell>
          <cell r="K478">
            <v>1.0341771628740997</v>
          </cell>
          <cell r="L478">
            <v>1.0145162806022046</v>
          </cell>
          <cell r="M478">
            <v>0</v>
          </cell>
          <cell r="N478">
            <v>1.0126641461068586</v>
          </cell>
          <cell r="O478">
            <v>1.0216933790433798</v>
          </cell>
          <cell r="P478">
            <v>1.0142824046548573</v>
          </cell>
          <cell r="Q478">
            <v>1.0103002977499775</v>
          </cell>
          <cell r="R478">
            <v>0</v>
          </cell>
          <cell r="S478">
            <v>1.0215452033410697</v>
          </cell>
          <cell r="T478">
            <v>1.0010315667547223</v>
          </cell>
          <cell r="U478">
            <v>1.0055959504492484</v>
          </cell>
          <cell r="V478">
            <v>1.0076459022935698</v>
          </cell>
          <cell r="W478">
            <v>0</v>
          </cell>
          <cell r="X478">
            <v>1.0113405606911179</v>
          </cell>
          <cell r="Y478">
            <v>1.0002983084721517</v>
          </cell>
          <cell r="Z478">
            <v>0</v>
          </cell>
          <cell r="AA478" t="e">
            <v>#DIV/0!</v>
          </cell>
          <cell r="AB478">
            <v>0</v>
          </cell>
          <cell r="AC478" t="e">
            <v>#DIV/0!</v>
          </cell>
          <cell r="AD478" t="e">
            <v>#DIV/0!</v>
          </cell>
          <cell r="AE478" t="e">
            <v>#DIV/0!</v>
          </cell>
          <cell r="AF478" t="e">
            <v>#DIV/0!</v>
          </cell>
          <cell r="AG478">
            <v>0</v>
          </cell>
          <cell r="AH478" t="e">
            <v>#DIV/0!</v>
          </cell>
          <cell r="AI478" t="e">
            <v>#DIV/0!</v>
          </cell>
          <cell r="AJ478" t="e">
            <v>#DIV/0!</v>
          </cell>
          <cell r="AK478" t="e">
            <v>#DIV/0!</v>
          </cell>
          <cell r="AL478">
            <v>0</v>
          </cell>
          <cell r="AM478" t="e">
            <v>#DIV/0!</v>
          </cell>
          <cell r="AN478" t="e">
            <v>#DIV/0!</v>
          </cell>
          <cell r="AO478" t="e">
            <v>#DIV/0!</v>
          </cell>
          <cell r="AP478" t="e">
            <v>#DIV/0!</v>
          </cell>
          <cell r="AQ478">
            <v>0</v>
          </cell>
          <cell r="AR478" t="e">
            <v>#DIV/0!</v>
          </cell>
          <cell r="AS478" t="e">
            <v>#DIV/0!</v>
          </cell>
          <cell r="AT478" t="e">
            <v>#DIV/0!</v>
          </cell>
          <cell r="AU478" t="e">
            <v>#DIV/0!</v>
          </cell>
          <cell r="AV478">
            <v>0</v>
          </cell>
          <cell r="AW478" t="e">
            <v>#DIV/0!</v>
          </cell>
          <cell r="AX478" t="e">
            <v>#DIV/0!</v>
          </cell>
          <cell r="AY478" t="e">
            <v>#DIV/0!</v>
          </cell>
          <cell r="AZ478" t="e">
            <v>#DIV/0!</v>
          </cell>
          <cell r="BA478">
            <v>0</v>
          </cell>
          <cell r="BB478" t="e">
            <v>#DIV/0!</v>
          </cell>
          <cell r="BC478" t="e">
            <v>#DIV/0!</v>
          </cell>
          <cell r="BD478" t="e">
            <v>#DIV/0!</v>
          </cell>
          <cell r="BE478" t="e">
            <v>#DIV/0!</v>
          </cell>
        </row>
        <row r="479">
          <cell r="E479" t="str">
            <v>29м/м пересчет Росстата для гг</v>
          </cell>
          <cell r="I479">
            <v>1.1127603698217841</v>
          </cell>
          <cell r="J479">
            <v>1.1477407639427923</v>
          </cell>
          <cell r="K479">
            <v>1.1834376616143731</v>
          </cell>
          <cell r="L479">
            <v>1.1738643677514606</v>
          </cell>
          <cell r="M479">
            <v>1.1548</v>
          </cell>
          <cell r="N479">
            <v>1.1109335739759705</v>
          </cell>
          <cell r="O479">
            <v>1.0855253676384997</v>
          </cell>
          <cell r="P479">
            <v>1.0646428094992313</v>
          </cell>
          <cell r="Q479">
            <v>1.0602185179285419</v>
          </cell>
          <cell r="R479">
            <v>1.0795999999999999</v>
          </cell>
          <cell r="S479">
            <v>1.0695167801912169</v>
          </cell>
          <cell r="T479">
            <v>1.0512260495296464</v>
          </cell>
          <cell r="U479">
            <v>1.0432450718452451</v>
          </cell>
          <cell r="V479">
            <v>1.040225851983096</v>
          </cell>
          <cell r="W479">
            <v>1.0507</v>
          </cell>
          <cell r="X479">
            <v>1.0291844201528086</v>
          </cell>
          <cell r="Y479">
            <v>1.0251647087955345</v>
          </cell>
          <cell r="Z479" t="e">
            <v>#NUM!</v>
          </cell>
          <cell r="AA479" t="e">
            <v>#NUM!</v>
          </cell>
          <cell r="AB479">
            <v>0</v>
          </cell>
          <cell r="AC479" t="e">
            <v>#NUM!</v>
          </cell>
          <cell r="AD479" t="e">
            <v>#NUM!</v>
          </cell>
          <cell r="AE479" t="e">
            <v>#NUM!</v>
          </cell>
          <cell r="AF479" t="e">
            <v>#NUM!</v>
          </cell>
          <cell r="AG479">
            <v>0</v>
          </cell>
          <cell r="AH479" t="e">
            <v>#NUM!</v>
          </cell>
          <cell r="AI479" t="e">
            <v>#NUM!</v>
          </cell>
          <cell r="AJ479" t="e">
            <v>#NUM!</v>
          </cell>
          <cell r="AK479" t="e">
            <v>#NUM!</v>
          </cell>
          <cell r="AL479">
            <v>0</v>
          </cell>
          <cell r="AM479" t="e">
            <v>#NUM!</v>
          </cell>
          <cell r="AN479" t="e">
            <v>#NUM!</v>
          </cell>
          <cell r="AO479" t="e">
            <v>#NUM!</v>
          </cell>
          <cell r="AP479" t="e">
            <v>#NUM!</v>
          </cell>
          <cell r="AQ479">
            <v>0</v>
          </cell>
          <cell r="AR479" t="e">
            <v>#NUM!</v>
          </cell>
          <cell r="AS479" t="e">
            <v>#NUM!</v>
          </cell>
          <cell r="AT479" t="e">
            <v>#NUM!</v>
          </cell>
          <cell r="AU479" t="e">
            <v>#NUM!</v>
          </cell>
          <cell r="AV479">
            <v>0</v>
          </cell>
          <cell r="AW479" t="e">
            <v>#NUM!</v>
          </cell>
          <cell r="AX479" t="e">
            <v>#NUM!</v>
          </cell>
          <cell r="AY479" t="e">
            <v>#NUM!</v>
          </cell>
          <cell r="AZ479" t="e">
            <v>#NUM!</v>
          </cell>
          <cell r="BA479">
            <v>0</v>
          </cell>
          <cell r="BB479" t="e">
            <v>#NUM!</v>
          </cell>
          <cell r="BC479" t="e">
            <v>#NUM!</v>
          </cell>
          <cell r="BD479" t="e">
            <v>#NUM!</v>
          </cell>
          <cell r="BE479" t="e">
            <v>#NUM!</v>
          </cell>
        </row>
        <row r="480">
          <cell r="E480">
            <v>0</v>
          </cell>
          <cell r="I480">
            <v>0.8036644521304015</v>
          </cell>
          <cell r="J480">
            <v>0.71274992524995429</v>
          </cell>
          <cell r="K480">
            <v>0.7379958871988247</v>
          </cell>
          <cell r="L480">
            <v>0.81867404186267978</v>
          </cell>
          <cell r="M480">
            <v>0.76699798901465244</v>
          </cell>
          <cell r="N480">
            <v>0.877</v>
          </cell>
          <cell r="O480">
            <v>1.0129999999999999</v>
          </cell>
          <cell r="P480">
            <v>1.1619999999999999</v>
          </cell>
          <cell r="Q480">
            <v>1.181</v>
          </cell>
          <cell r="R480">
            <v>1.0580000000000001</v>
          </cell>
          <cell r="S480">
            <v>1.161</v>
          </cell>
          <cell r="T480">
            <v>1.129</v>
          </cell>
          <cell r="U480">
            <v>1.121</v>
          </cell>
          <cell r="V480">
            <v>1.17</v>
          </cell>
          <cell r="W480">
            <v>1.145</v>
          </cell>
          <cell r="X480">
            <v>1.1659999999999999</v>
          </cell>
          <cell r="Y480">
            <v>1.177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</row>
        <row r="481">
          <cell r="E481" t="str">
            <v>29м/м отчет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</row>
        <row r="482">
          <cell r="E482" t="str">
            <v>29м/м прогноз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</row>
        <row r="483">
          <cell r="E483">
            <v>0</v>
          </cell>
          <cell r="I483">
            <v>268442806.28523511</v>
          </cell>
          <cell r="J483">
            <v>323105344.53966093</v>
          </cell>
          <cell r="K483">
            <v>326373509.29931855</v>
          </cell>
          <cell r="L483">
            <v>509933579.87578535</v>
          </cell>
          <cell r="M483">
            <v>1427855240</v>
          </cell>
          <cell r="N483">
            <v>278815995.85792857</v>
          </cell>
          <cell r="O483">
            <v>372663009.2578429</v>
          </cell>
          <cell r="P483">
            <v>384107273.688667</v>
          </cell>
          <cell r="Q483">
            <v>583830073.19556141</v>
          </cell>
          <cell r="R483">
            <v>1619416352</v>
          </cell>
          <cell r="S483">
            <v>433496189</v>
          </cell>
          <cell r="T483">
            <v>505147987</v>
          </cell>
          <cell r="U483">
            <v>526960580</v>
          </cell>
          <cell r="V483">
            <v>641445075</v>
          </cell>
          <cell r="W483">
            <v>2107049831</v>
          </cell>
          <cell r="X483">
            <v>526501924</v>
          </cell>
          <cell r="Y483">
            <v>621566727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</row>
        <row r="484">
          <cell r="E484" t="str">
            <v>29г/г отчет</v>
          </cell>
          <cell r="I484">
            <v>268442806.28523511</v>
          </cell>
          <cell r="J484">
            <v>323105344.53966093</v>
          </cell>
          <cell r="K484">
            <v>326373509.29931855</v>
          </cell>
          <cell r="L484">
            <v>509933579.87578535</v>
          </cell>
          <cell r="M484">
            <v>1427855240</v>
          </cell>
          <cell r="N484">
            <v>316258947</v>
          </cell>
          <cell r="O484">
            <v>397030776</v>
          </cell>
          <cell r="P484">
            <v>415062058</v>
          </cell>
          <cell r="Q484">
            <v>520564601</v>
          </cell>
          <cell r="R484">
            <v>1648916382</v>
          </cell>
          <cell r="S484">
            <v>436452217</v>
          </cell>
          <cell r="T484">
            <v>517476095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</row>
        <row r="485">
          <cell r="E485" t="str">
            <v>29г/г расчет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1.184312524953002</v>
          </cell>
          <cell r="O485">
            <v>1.1385777678069449</v>
          </cell>
          <cell r="P485">
            <v>1.0128182120697917</v>
          </cell>
          <cell r="Q485">
            <v>0.96944450286872108</v>
          </cell>
          <cell r="R485">
            <v>1.0719849122114644</v>
          </cell>
          <cell r="S485">
            <v>1.1806202921583224</v>
          </cell>
          <cell r="T485">
            <v>1.1269392682741974</v>
          </cell>
          <cell r="U485">
            <v>1.1325554668130955</v>
          </cell>
          <cell r="V485">
            <v>1.0531712160085083</v>
          </cell>
          <cell r="W485">
            <v>1.1160166841092738</v>
          </cell>
          <cell r="X485">
            <v>1.0345815000530783</v>
          </cell>
          <cell r="Y485">
            <v>1.0205187847681598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</row>
        <row r="486">
          <cell r="E486" t="str">
            <v>29ИД к соотв.кв. уточн.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1.3433570441611258</v>
          </cell>
          <cell r="O486">
            <v>1.2130273288701123</v>
          </cell>
          <cell r="P486">
            <v>1.0944401220121218</v>
          </cell>
          <cell r="Q486">
            <v>0.86439276425977674</v>
          </cell>
          <cell r="R486">
            <v>1.0915126803673991</v>
          </cell>
          <cell r="S486">
            <v>1.1886709895566985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</row>
        <row r="487">
          <cell r="E487" t="str">
            <v>29ИД к соотв.кв. прогноз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</row>
        <row r="488">
          <cell r="E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</row>
        <row r="489">
          <cell r="E489" t="str">
            <v>30индекс (к базе)</v>
          </cell>
          <cell r="I489">
            <v>1.0064788407746394</v>
          </cell>
          <cell r="J489">
            <v>1.0192179746146679</v>
          </cell>
          <cell r="K489">
            <v>1.1581733795031586</v>
          </cell>
          <cell r="L489">
            <v>1.003601691089093</v>
          </cell>
          <cell r="M489">
            <v>0</v>
          </cell>
          <cell r="N489">
            <v>0.99083627585820155</v>
          </cell>
          <cell r="O489">
            <v>1.0098644029727337</v>
          </cell>
          <cell r="P489">
            <v>1.0234030616304408</v>
          </cell>
          <cell r="Q489">
            <v>1.0215851258661146</v>
          </cell>
          <cell r="R489">
            <v>0</v>
          </cell>
          <cell r="S489">
            <v>1.0928623131695907</v>
          </cell>
          <cell r="T489">
            <v>0.97493286483676544</v>
          </cell>
          <cell r="U489">
            <v>0.94855420429115334</v>
          </cell>
          <cell r="V489">
            <v>1.0122726304068479</v>
          </cell>
          <cell r="W489">
            <v>0</v>
          </cell>
          <cell r="X489">
            <v>1.0785067141424036</v>
          </cell>
          <cell r="Y489">
            <v>1.0239780773653107</v>
          </cell>
          <cell r="Z489">
            <v>0</v>
          </cell>
          <cell r="AA489" t="e">
            <v>#DIV/0!</v>
          </cell>
          <cell r="AB489">
            <v>0</v>
          </cell>
          <cell r="AC489" t="e">
            <v>#DIV/0!</v>
          </cell>
          <cell r="AD489" t="e">
            <v>#DIV/0!</v>
          </cell>
          <cell r="AE489" t="e">
            <v>#DIV/0!</v>
          </cell>
          <cell r="AF489" t="e">
            <v>#DIV/0!</v>
          </cell>
          <cell r="AG489">
            <v>0</v>
          </cell>
          <cell r="AH489" t="e">
            <v>#DIV/0!</v>
          </cell>
          <cell r="AI489" t="e">
            <v>#DIV/0!</v>
          </cell>
          <cell r="AJ489" t="e">
            <v>#DIV/0!</v>
          </cell>
          <cell r="AK489" t="e">
            <v>#DIV/0!</v>
          </cell>
          <cell r="AL489">
            <v>0</v>
          </cell>
          <cell r="AM489" t="e">
            <v>#DIV/0!</v>
          </cell>
          <cell r="AN489" t="e">
            <v>#DIV/0!</v>
          </cell>
          <cell r="AO489" t="e">
            <v>#DIV/0!</v>
          </cell>
          <cell r="AP489" t="e">
            <v>#DIV/0!</v>
          </cell>
          <cell r="AQ489">
            <v>0</v>
          </cell>
          <cell r="AR489" t="e">
            <v>#DIV/0!</v>
          </cell>
          <cell r="AS489" t="e">
            <v>#DIV/0!</v>
          </cell>
          <cell r="AT489" t="e">
            <v>#DIV/0!</v>
          </cell>
          <cell r="AU489" t="e">
            <v>#DIV/0!</v>
          </cell>
          <cell r="AV489">
            <v>0</v>
          </cell>
          <cell r="AW489" t="e">
            <v>#DIV/0!</v>
          </cell>
          <cell r="AX489" t="e">
            <v>#DIV/0!</v>
          </cell>
          <cell r="AY489" t="e">
            <v>#DIV/0!</v>
          </cell>
          <cell r="AZ489" t="e">
            <v>#DIV/0!</v>
          </cell>
          <cell r="BA489">
            <v>0</v>
          </cell>
          <cell r="BB489" t="e">
            <v>#DIV/0!</v>
          </cell>
          <cell r="BC489" t="e">
            <v>#DIV/0!</v>
          </cell>
          <cell r="BD489" t="e">
            <v>#DIV/0!</v>
          </cell>
          <cell r="BE489" t="e">
            <v>#DIV/0!</v>
          </cell>
        </row>
        <row r="490">
          <cell r="E490" t="str">
            <v>30м/м пересчет Росстата для гг</v>
          </cell>
          <cell r="I490">
            <v>1.0331828965645815</v>
          </cell>
          <cell r="J490">
            <v>1.0545844208432587</v>
          </cell>
          <cell r="K490">
            <v>1.2143271015623427</v>
          </cell>
          <cell r="L490">
            <v>1.1923580447938016</v>
          </cell>
          <cell r="M490">
            <v>1.1243000000000001</v>
          </cell>
          <cell r="N490">
            <v>1.173826569154464</v>
          </cell>
          <cell r="O490">
            <v>1.1630541228443967</v>
          </cell>
          <cell r="P490">
            <v>1.0277158594954705</v>
          </cell>
          <cell r="Q490">
            <v>1.0461313935590801</v>
          </cell>
          <cell r="R490">
            <v>1.0976000000000001</v>
          </cell>
          <cell r="S490">
            <v>1.153823937599749</v>
          </cell>
          <cell r="T490">
            <v>1.1073734699997164</v>
          </cell>
          <cell r="U490">
            <v>1.0234191722136263</v>
          </cell>
          <cell r="V490">
            <v>1.0173404455270378</v>
          </cell>
          <cell r="W490">
            <v>1.0745</v>
          </cell>
          <cell r="X490">
            <v>1.0121191570755879</v>
          </cell>
          <cell r="Y490">
            <v>1.0693125651815825</v>
          </cell>
          <cell r="Z490" t="e">
            <v>#NUM!</v>
          </cell>
          <cell r="AA490" t="e">
            <v>#NUM!</v>
          </cell>
          <cell r="AB490">
            <v>0</v>
          </cell>
          <cell r="AC490" t="e">
            <v>#NUM!</v>
          </cell>
          <cell r="AD490" t="e">
            <v>#NUM!</v>
          </cell>
          <cell r="AE490" t="e">
            <v>#NUM!</v>
          </cell>
          <cell r="AF490" t="e">
            <v>#NUM!</v>
          </cell>
          <cell r="AG490">
            <v>0</v>
          </cell>
          <cell r="AH490" t="e">
            <v>#NUM!</v>
          </cell>
          <cell r="AI490" t="e">
            <v>#NUM!</v>
          </cell>
          <cell r="AJ490" t="e">
            <v>#NUM!</v>
          </cell>
          <cell r="AK490" t="e">
            <v>#NUM!</v>
          </cell>
          <cell r="AL490">
            <v>0</v>
          </cell>
          <cell r="AM490" t="e">
            <v>#NUM!</v>
          </cell>
          <cell r="AN490" t="e">
            <v>#NUM!</v>
          </cell>
          <cell r="AO490" t="e">
            <v>#NUM!</v>
          </cell>
          <cell r="AP490" t="e">
            <v>#NUM!</v>
          </cell>
          <cell r="AQ490">
            <v>0</v>
          </cell>
          <cell r="AR490" t="e">
            <v>#NUM!</v>
          </cell>
          <cell r="AS490" t="e">
            <v>#NUM!</v>
          </cell>
          <cell r="AT490" t="e">
            <v>#NUM!</v>
          </cell>
          <cell r="AU490" t="e">
            <v>#NUM!</v>
          </cell>
          <cell r="AV490">
            <v>0</v>
          </cell>
          <cell r="AW490" t="e">
            <v>#NUM!</v>
          </cell>
          <cell r="AX490" t="e">
            <v>#NUM!</v>
          </cell>
          <cell r="AY490" t="e">
            <v>#NUM!</v>
          </cell>
          <cell r="AZ490" t="e">
            <v>#NUM!</v>
          </cell>
          <cell r="BA490">
            <v>0</v>
          </cell>
          <cell r="BB490" t="e">
            <v>#NUM!</v>
          </cell>
          <cell r="BC490" t="e">
            <v>#NUM!</v>
          </cell>
          <cell r="BD490" t="e">
            <v>#NUM!</v>
          </cell>
          <cell r="BE490" t="e">
            <v>#NUM!</v>
          </cell>
        </row>
        <row r="491">
          <cell r="E491">
            <v>0</v>
          </cell>
          <cell r="I491">
            <v>1.1274731057837371</v>
          </cell>
          <cell r="J491">
            <v>1.0843294234651508</v>
          </cell>
          <cell r="K491">
            <v>0.99908558944152437</v>
          </cell>
          <cell r="L491">
            <v>1.061306387394606</v>
          </cell>
          <cell r="M491">
            <v>1.067032694513985</v>
          </cell>
          <cell r="N491">
            <v>1.1159999999999999</v>
          </cell>
          <cell r="O491">
            <v>1.0270000000000001</v>
          </cell>
          <cell r="P491">
            <v>1.119</v>
          </cell>
          <cell r="Q491">
            <v>1.0629999999999999</v>
          </cell>
          <cell r="R491">
            <v>1.081</v>
          </cell>
          <cell r="S491">
            <v>1.0620000000000001</v>
          </cell>
          <cell r="T491">
            <v>1.1359999999999999</v>
          </cell>
          <cell r="U491">
            <v>1.109</v>
          </cell>
          <cell r="V491">
            <v>0.94700000000000006</v>
          </cell>
          <cell r="W491">
            <v>1.0629999999999999</v>
          </cell>
          <cell r="X491">
            <v>1.1359999999999999</v>
          </cell>
          <cell r="Y491">
            <v>1.1950000000000001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</row>
        <row r="492">
          <cell r="E492" t="str">
            <v>30м/м отчет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</row>
        <row r="493">
          <cell r="E493" t="str">
            <v>30м/м прогноз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</row>
        <row r="494">
          <cell r="E494">
            <v>0</v>
          </cell>
          <cell r="I494">
            <v>367508854.01813579</v>
          </cell>
          <cell r="J494">
            <v>442344037.98004413</v>
          </cell>
          <cell r="K494">
            <v>446818285.22170079</v>
          </cell>
          <cell r="L494">
            <v>698119305.7801193</v>
          </cell>
          <cell r="M494">
            <v>1954790484</v>
          </cell>
          <cell r="N494">
            <v>358553026.86380255</v>
          </cell>
          <cell r="O494">
            <v>479238824.00799918</v>
          </cell>
          <cell r="P494">
            <v>493955969.77029836</v>
          </cell>
          <cell r="Q494">
            <v>750796378.35789979</v>
          </cell>
          <cell r="R494">
            <v>2082544198</v>
          </cell>
          <cell r="S494">
            <v>227572166</v>
          </cell>
          <cell r="T494">
            <v>382767138</v>
          </cell>
          <cell r="U494">
            <v>455112541</v>
          </cell>
          <cell r="V494">
            <v>716561271</v>
          </cell>
          <cell r="W494">
            <v>1782013116</v>
          </cell>
          <cell r="X494">
            <v>306840020</v>
          </cell>
          <cell r="Y494">
            <v>497337569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</row>
        <row r="495">
          <cell r="E495" t="str">
            <v>30г/г отчет</v>
          </cell>
          <cell r="I495">
            <v>367508854.01813579</v>
          </cell>
          <cell r="J495">
            <v>442344037.98004413</v>
          </cell>
          <cell r="K495">
            <v>446818285.22170079</v>
          </cell>
          <cell r="L495">
            <v>698119305.7801193</v>
          </cell>
          <cell r="M495">
            <v>1954790484</v>
          </cell>
          <cell r="N495">
            <v>227631483</v>
          </cell>
          <cell r="O495">
            <v>296845220</v>
          </cell>
          <cell r="P495">
            <v>346444627</v>
          </cell>
          <cell r="Q495">
            <v>631538604</v>
          </cell>
          <cell r="R495">
            <v>1502459934</v>
          </cell>
          <cell r="S495">
            <v>255048727</v>
          </cell>
          <cell r="T495">
            <v>386093532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</row>
        <row r="496">
          <cell r="E496" t="str">
            <v>30г/г расчет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0.87422131667843972</v>
          </cell>
          <cell r="O496">
            <v>1.0549244839537233</v>
          </cell>
          <cell r="P496">
            <v>0.9879323676838655</v>
          </cell>
          <cell r="Q496">
            <v>1.0117174864322065</v>
          </cell>
          <cell r="R496">
            <v>0.98552652381864514</v>
          </cell>
          <cell r="S496">
            <v>0.94137421519544451</v>
          </cell>
          <cell r="T496">
            <v>1.1350794301791827</v>
          </cell>
          <cell r="U496">
            <v>1.1845500805546021</v>
          </cell>
          <cell r="V496">
            <v>1.1981286403077187</v>
          </cell>
          <cell r="W496">
            <v>1.1157701333940284</v>
          </cell>
          <cell r="X496">
            <v>1.0590354815158545</v>
          </cell>
          <cell r="Y496">
            <v>1.0779306867766605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</row>
        <row r="497">
          <cell r="E497" t="str">
            <v>30ИД к соотв.кв. уточн.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0.55500938459882732</v>
          </cell>
          <cell r="O497">
            <v>0.65343055452744914</v>
          </cell>
          <cell r="P497">
            <v>0.69290358163425925</v>
          </cell>
          <cell r="Q497">
            <v>0.85101455926204106</v>
          </cell>
          <cell r="R497">
            <v>0.71101209633573936</v>
          </cell>
          <cell r="S497">
            <v>1.0550336600312633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</row>
        <row r="498">
          <cell r="E498" t="str">
            <v>30ИД к соотв.кв. прогноз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</row>
        <row r="499">
          <cell r="E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</row>
        <row r="500">
          <cell r="E500" t="str">
            <v>33индекс (к базе)</v>
          </cell>
          <cell r="I500">
            <v>1.0414371140225485</v>
          </cell>
          <cell r="J500">
            <v>0.99454112300379249</v>
          </cell>
          <cell r="K500">
            <v>1.0471366190938538</v>
          </cell>
          <cell r="L500">
            <v>1.0113710080663874</v>
          </cell>
          <cell r="M500">
            <v>0</v>
          </cell>
          <cell r="N500">
            <v>1.0568707401687893</v>
          </cell>
          <cell r="O500">
            <v>1.0028847346378158</v>
          </cell>
          <cell r="P500">
            <v>1.0300050469782447</v>
          </cell>
          <cell r="Q500">
            <v>1.008174553494819</v>
          </cell>
          <cell r="R500">
            <v>0</v>
          </cell>
          <cell r="S500">
            <v>1.0657496318254671</v>
          </cell>
          <cell r="T500">
            <v>1.0054345571873811</v>
          </cell>
          <cell r="U500">
            <v>1.0072822046720125</v>
          </cell>
          <cell r="V500">
            <v>1.0118071981876307</v>
          </cell>
          <cell r="W500">
            <v>0</v>
          </cell>
          <cell r="X500">
            <v>1.0067079290653671</v>
          </cell>
          <cell r="Y500">
            <v>1.0081891738894122</v>
          </cell>
          <cell r="Z500">
            <v>0</v>
          </cell>
          <cell r="AA500" t="e">
            <v>#DIV/0!</v>
          </cell>
          <cell r="AB500">
            <v>0</v>
          </cell>
          <cell r="AC500" t="e">
            <v>#DIV/0!</v>
          </cell>
          <cell r="AD500" t="e">
            <v>#DIV/0!</v>
          </cell>
          <cell r="AE500" t="e">
            <v>#DIV/0!</v>
          </cell>
          <cell r="AF500" t="e">
            <v>#DIV/0!</v>
          </cell>
          <cell r="AG500">
            <v>0</v>
          </cell>
          <cell r="AH500" t="e">
            <v>#DIV/0!</v>
          </cell>
          <cell r="AI500" t="e">
            <v>#DIV/0!</v>
          </cell>
          <cell r="AJ500" t="e">
            <v>#DIV/0!</v>
          </cell>
          <cell r="AK500" t="e">
            <v>#DIV/0!</v>
          </cell>
          <cell r="AL500">
            <v>0</v>
          </cell>
          <cell r="AM500" t="e">
            <v>#DIV/0!</v>
          </cell>
          <cell r="AN500" t="e">
            <v>#DIV/0!</v>
          </cell>
          <cell r="AO500" t="e">
            <v>#DIV/0!</v>
          </cell>
          <cell r="AP500" t="e">
            <v>#DIV/0!</v>
          </cell>
          <cell r="AQ500">
            <v>0</v>
          </cell>
          <cell r="AR500" t="e">
            <v>#DIV/0!</v>
          </cell>
          <cell r="AS500" t="e">
            <v>#DIV/0!</v>
          </cell>
          <cell r="AT500" t="e">
            <v>#DIV/0!</v>
          </cell>
          <cell r="AU500" t="e">
            <v>#DIV/0!</v>
          </cell>
          <cell r="AV500">
            <v>0</v>
          </cell>
          <cell r="AW500" t="e">
            <v>#DIV/0!</v>
          </cell>
          <cell r="AX500" t="e">
            <v>#DIV/0!</v>
          </cell>
          <cell r="AY500" t="e">
            <v>#DIV/0!</v>
          </cell>
          <cell r="AZ500" t="e">
            <v>#DIV/0!</v>
          </cell>
          <cell r="BA500">
            <v>0</v>
          </cell>
          <cell r="BB500" t="e">
            <v>#DIV/0!</v>
          </cell>
          <cell r="BC500" t="e">
            <v>#DIV/0!</v>
          </cell>
          <cell r="BD500" t="e">
            <v>#DIV/0!</v>
          </cell>
          <cell r="BE500" t="e">
            <v>#DIV/0!</v>
          </cell>
        </row>
        <row r="501">
          <cell r="E501" t="str">
            <v>33м/м пересчет Росстата для гг</v>
          </cell>
          <cell r="I501">
            <v>1.1627327378336236</v>
          </cell>
          <cell r="J501">
            <v>1.1191453234595299</v>
          </cell>
          <cell r="K501">
            <v>1.1321839779648701</v>
          </cell>
          <cell r="L501">
            <v>1.0969065845657846</v>
          </cell>
          <cell r="M501">
            <v>1.1269</v>
          </cell>
          <cell r="N501">
            <v>1.1131622431318109</v>
          </cell>
          <cell r="O501">
            <v>1.1225010157853723</v>
          </cell>
          <cell r="P501">
            <v>1.1041364521256538</v>
          </cell>
          <cell r="Q501">
            <v>1.1006468108546625</v>
          </cell>
          <cell r="R501">
            <v>1.1098999999999999</v>
          </cell>
          <cell r="S501">
            <v>1.1098737427862013</v>
          </cell>
          <cell r="T501">
            <v>1.1119210380081268</v>
          </cell>
          <cell r="U501">
            <v>1.0864410870193373</v>
          </cell>
          <cell r="V501">
            <v>1.0867042246701912</v>
          </cell>
          <cell r="W501">
            <v>1.0985</v>
          </cell>
          <cell r="X501">
            <v>1.0297355209776844</v>
          </cell>
          <cell r="Y501">
            <v>1.0332759774504201</v>
          </cell>
          <cell r="Z501" t="e">
            <v>#NUM!</v>
          </cell>
          <cell r="AA501" t="e">
            <v>#NUM!</v>
          </cell>
          <cell r="AB501">
            <v>0</v>
          </cell>
          <cell r="AC501" t="e">
            <v>#NUM!</v>
          </cell>
          <cell r="AD501" t="e">
            <v>#NUM!</v>
          </cell>
          <cell r="AE501" t="e">
            <v>#NUM!</v>
          </cell>
          <cell r="AF501" t="e">
            <v>#NUM!</v>
          </cell>
          <cell r="AG501">
            <v>0</v>
          </cell>
          <cell r="AH501" t="e">
            <v>#NUM!</v>
          </cell>
          <cell r="AI501" t="e">
            <v>#NUM!</v>
          </cell>
          <cell r="AJ501" t="e">
            <v>#NUM!</v>
          </cell>
          <cell r="AK501" t="e">
            <v>#NUM!</v>
          </cell>
          <cell r="AL501">
            <v>0</v>
          </cell>
          <cell r="AM501" t="e">
            <v>#NUM!</v>
          </cell>
          <cell r="AN501" t="e">
            <v>#NUM!</v>
          </cell>
          <cell r="AO501" t="e">
            <v>#NUM!</v>
          </cell>
          <cell r="AP501" t="e">
            <v>#NUM!</v>
          </cell>
          <cell r="AQ501">
            <v>0</v>
          </cell>
          <cell r="AR501" t="e">
            <v>#NUM!</v>
          </cell>
          <cell r="AS501" t="e">
            <v>#NUM!</v>
          </cell>
          <cell r="AT501" t="e">
            <v>#NUM!</v>
          </cell>
          <cell r="AU501" t="e">
            <v>#NUM!</v>
          </cell>
          <cell r="AV501">
            <v>0</v>
          </cell>
          <cell r="AW501" t="e">
            <v>#NUM!</v>
          </cell>
          <cell r="AX501" t="e">
            <v>#NUM!</v>
          </cell>
          <cell r="AY501" t="e">
            <v>#NUM!</v>
          </cell>
          <cell r="AZ501" t="e">
            <v>#NUM!</v>
          </cell>
          <cell r="BA501">
            <v>0</v>
          </cell>
          <cell r="BB501" t="e">
            <v>#NUM!</v>
          </cell>
          <cell r="BC501" t="e">
            <v>#NUM!</v>
          </cell>
          <cell r="BD501" t="e">
            <v>#NUM!</v>
          </cell>
          <cell r="BE501" t="e">
            <v>#NUM!</v>
          </cell>
        </row>
        <row r="502">
          <cell r="E502">
            <v>0</v>
          </cell>
          <cell r="I502">
            <v>0.89912048893956054</v>
          </cell>
          <cell r="J502">
            <v>0.84380279790321988</v>
          </cell>
          <cell r="K502">
            <v>0.97108048091935539</v>
          </cell>
          <cell r="L502">
            <v>1.0448223410808877</v>
          </cell>
          <cell r="M502">
            <v>0.93667543923036434</v>
          </cell>
          <cell r="N502">
            <v>0.98599999999999999</v>
          </cell>
          <cell r="O502">
            <v>0.91500000000000004</v>
          </cell>
          <cell r="P502">
            <v>0.98799999999999999</v>
          </cell>
          <cell r="Q502">
            <v>1.0629999999999999</v>
          </cell>
          <cell r="R502">
            <v>0.98799999999999999</v>
          </cell>
          <cell r="S502">
            <v>0.88900000000000001</v>
          </cell>
          <cell r="T502">
            <v>0.96</v>
          </cell>
          <cell r="U502">
            <v>0.89599999999999991</v>
          </cell>
          <cell r="V502">
            <v>0.94</v>
          </cell>
          <cell r="W502">
            <v>0.92099999999999993</v>
          </cell>
          <cell r="X502">
            <v>0.99900000000000011</v>
          </cell>
          <cell r="Y502">
            <v>1.0029999999999999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</row>
        <row r="503">
          <cell r="E503" t="str">
            <v>33м/м отчет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</row>
        <row r="504">
          <cell r="E504" t="str">
            <v>33м/м прогноз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</row>
        <row r="505">
          <cell r="E505">
            <v>0</v>
          </cell>
          <cell r="I505">
            <v>125434695.73557752</v>
          </cell>
          <cell r="J505">
            <v>147443139.7797738</v>
          </cell>
          <cell r="K505">
            <v>167514087.39516392</v>
          </cell>
          <cell r="L505">
            <v>197205634.08948475</v>
          </cell>
          <cell r="M505">
            <v>637597557</v>
          </cell>
          <cell r="N505">
            <v>113601572.86934766</v>
          </cell>
          <cell r="O505">
            <v>131360257.81933743</v>
          </cell>
          <cell r="P505">
            <v>147796667.3861931</v>
          </cell>
          <cell r="Q505">
            <v>167531896.92512184</v>
          </cell>
          <cell r="R505">
            <v>560290395</v>
          </cell>
          <cell r="S505">
            <v>155188291</v>
          </cell>
          <cell r="T505">
            <v>158338342</v>
          </cell>
          <cell r="U505">
            <v>202763601</v>
          </cell>
          <cell r="V505">
            <v>297157230</v>
          </cell>
          <cell r="W505">
            <v>813447464</v>
          </cell>
          <cell r="X505">
            <v>159960828</v>
          </cell>
          <cell r="Y505">
            <v>205084937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</row>
        <row r="506">
          <cell r="E506" t="str">
            <v>33г/г отчет</v>
          </cell>
          <cell r="I506">
            <v>125434695.73557752</v>
          </cell>
          <cell r="J506">
            <v>147443139.7797738</v>
          </cell>
          <cell r="K506">
            <v>167514087.39516392</v>
          </cell>
          <cell r="L506">
            <v>197205634.08948475</v>
          </cell>
          <cell r="M506">
            <v>637597557</v>
          </cell>
          <cell r="N506">
            <v>144634951</v>
          </cell>
          <cell r="O506">
            <v>163340422</v>
          </cell>
          <cell r="P506">
            <v>185744302</v>
          </cell>
          <cell r="Q506">
            <v>267965470</v>
          </cell>
          <cell r="R506">
            <v>761685145</v>
          </cell>
          <cell r="S506">
            <v>157775174</v>
          </cell>
          <cell r="T506">
            <v>199239748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</row>
        <row r="507">
          <cell r="E507" t="str">
            <v>33г/г расчет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0.91852239343313768</v>
          </cell>
          <cell r="O507">
            <v>0.97368465914557434</v>
          </cell>
          <cell r="P507">
            <v>0.893010080141032</v>
          </cell>
          <cell r="Q507">
            <v>0.79918058178063045</v>
          </cell>
          <cell r="R507">
            <v>0.88942552441112277</v>
          </cell>
          <cell r="S507">
            <v>1.2069351532407706</v>
          </cell>
          <cell r="T507">
            <v>1.0097670307027042</v>
          </cell>
          <cell r="U507">
            <v>1.21833434131593</v>
          </cell>
          <cell r="V507">
            <v>1.1797218229869597</v>
          </cell>
          <cell r="W507">
            <v>1.159563118657845</v>
          </cell>
          <cell r="X507">
            <v>1.0148678330657328</v>
          </cell>
          <cell r="Y507">
            <v>1.0262586882648632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</row>
        <row r="508">
          <cell r="E508" t="str">
            <v>33ИД к соотв.кв. уточн.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1.1694419189019056</v>
          </cell>
          <cell r="O508">
            <v>1.2107319653597075</v>
          </cell>
          <cell r="P508">
            <v>1.1222954952112505</v>
          </cell>
          <cell r="Q508">
            <v>1.278280758125931</v>
          </cell>
          <cell r="R508">
            <v>1.2091269376977041</v>
          </cell>
          <cell r="S508">
            <v>1.2270539393289619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</row>
        <row r="509">
          <cell r="E509" t="str">
            <v>33ИД к соотв.кв. прогноз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</row>
        <row r="510">
          <cell r="E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</row>
        <row r="511">
          <cell r="E511" t="str">
            <v>индекс (к базе)Прочие 18,19 искл. 19.2,31,32</v>
          </cell>
          <cell r="I511">
            <v>1.1147769794243276</v>
          </cell>
          <cell r="J511">
            <v>1.0667328439844876</v>
          </cell>
          <cell r="K511">
            <v>0.98270429638819579</v>
          </cell>
          <cell r="L511">
            <v>1.0031678558850712</v>
          </cell>
          <cell r="M511">
            <v>0</v>
          </cell>
          <cell r="N511">
            <v>1.0446911718980165</v>
          </cell>
          <cell r="O511">
            <v>1.0257555242554746</v>
          </cell>
          <cell r="P511">
            <v>1.0214237623125539</v>
          </cell>
          <cell r="Q511">
            <v>1.0492711610472265</v>
          </cell>
          <cell r="R511">
            <v>0</v>
          </cell>
          <cell r="S511">
            <v>1.0740666080876173</v>
          </cell>
          <cell r="T511">
            <v>0.9673489461145659</v>
          </cell>
          <cell r="U511">
            <v>0.99632189835567442</v>
          </cell>
          <cell r="V511">
            <v>1.0350605017571453</v>
          </cell>
          <cell r="W511">
            <v>0</v>
          </cell>
          <cell r="X511">
            <v>1.0055562605663078</v>
          </cell>
          <cell r="Y511">
            <v>0.99963568623881904</v>
          </cell>
          <cell r="Z511">
            <v>1.0008933736520291</v>
          </cell>
          <cell r="AA511">
            <v>1.0378436222735865</v>
          </cell>
          <cell r="AB511">
            <v>0</v>
          </cell>
          <cell r="AC511">
            <v>1.0049301584806676</v>
          </cell>
          <cell r="AD511">
            <v>0.99963568623881882</v>
          </cell>
          <cell r="AE511">
            <v>1.0008933736520294</v>
          </cell>
          <cell r="AF511">
            <v>1.0378436222735865</v>
          </cell>
          <cell r="AG511">
            <v>0</v>
          </cell>
          <cell r="AH511">
            <v>1.0049301584806678</v>
          </cell>
          <cell r="AI511">
            <v>0.99963568623881882</v>
          </cell>
          <cell r="AJ511">
            <v>1.0008933736520294</v>
          </cell>
          <cell r="AK511">
            <v>1.0378436222735865</v>
          </cell>
          <cell r="AL511">
            <v>0</v>
          </cell>
          <cell r="AM511">
            <v>1.0049301584806676</v>
          </cell>
          <cell r="AN511">
            <v>0.99963568623881893</v>
          </cell>
          <cell r="AO511">
            <v>1.0008933736520294</v>
          </cell>
          <cell r="AP511">
            <v>1.0378436222735867</v>
          </cell>
          <cell r="AQ511">
            <v>0</v>
          </cell>
          <cell r="AR511">
            <v>1.0049301584806676</v>
          </cell>
          <cell r="AS511">
            <v>0.99963568623881904</v>
          </cell>
          <cell r="AT511">
            <v>1.0008933736520294</v>
          </cell>
          <cell r="AU511">
            <v>1.0378436222735867</v>
          </cell>
          <cell r="AV511">
            <v>0</v>
          </cell>
          <cell r="AW511">
            <v>1.0049301584806676</v>
          </cell>
          <cell r="AX511">
            <v>0.99963568623881893</v>
          </cell>
          <cell r="AY511">
            <v>1.0008933736520294</v>
          </cell>
          <cell r="AZ511">
            <v>1.0378436222735867</v>
          </cell>
          <cell r="BA511">
            <v>0</v>
          </cell>
          <cell r="BB511">
            <v>1.0049301584806676</v>
          </cell>
          <cell r="BC511">
            <v>0.99963568623881904</v>
          </cell>
          <cell r="BD511">
            <v>1.0008933736520291</v>
          </cell>
          <cell r="BE511">
            <v>1.0378436222735867</v>
          </cell>
        </row>
        <row r="512">
          <cell r="E512" t="str">
            <v>м/м пересчет Росстата для ггПрочие 18,19 искл. 19.2,31,32</v>
          </cell>
          <cell r="I512">
            <v>1.1683969003218415</v>
          </cell>
          <cell r="J512">
            <v>1.2244513577539149</v>
          </cell>
          <cell r="K512">
            <v>1.1915205499842187</v>
          </cell>
          <cell r="L512">
            <v>1.1723036611072004</v>
          </cell>
          <cell r="M512">
            <v>1.188963159074053</v>
          </cell>
          <cell r="N512">
            <v>1.0986011625166952</v>
          </cell>
          <cell r="O512">
            <v>1.0563996578522652</v>
          </cell>
          <cell r="P512">
            <v>1.0980227897598482</v>
          </cell>
          <cell r="Q512">
            <v>1.1484854111988458</v>
          </cell>
          <cell r="R512">
            <v>1.0998951468391887</v>
          </cell>
          <cell r="S512">
            <v>1.1758811196265526</v>
          </cell>
          <cell r="T512">
            <v>1.1068777230386089</v>
          </cell>
          <cell r="U512">
            <v>1.0787370890502552</v>
          </cell>
          <cell r="V512">
            <v>1.0669886389171344</v>
          </cell>
          <cell r="W512">
            <v>1.106329817545513</v>
          </cell>
          <cell r="X512">
            <v>1.0024663786572832</v>
          </cell>
          <cell r="Y512">
            <v>1.0378425528428865</v>
          </cell>
          <cell r="Z512">
            <v>1.0357855014647566</v>
          </cell>
          <cell r="AA512">
            <v>1.0441623660065953</v>
          </cell>
          <cell r="AB512">
            <v>0</v>
          </cell>
          <cell r="AC512">
            <v>1.0435118048509988</v>
          </cell>
          <cell r="AD512">
            <v>1.0435118048509988</v>
          </cell>
          <cell r="AE512">
            <v>1.0435118048509988</v>
          </cell>
          <cell r="AF512">
            <v>1.0435118048509988</v>
          </cell>
          <cell r="AG512">
            <v>0</v>
          </cell>
          <cell r="AH512">
            <v>1.0435118048509988</v>
          </cell>
          <cell r="AI512">
            <v>1.0435118048509988</v>
          </cell>
          <cell r="AJ512">
            <v>1.0435118048509988</v>
          </cell>
          <cell r="AK512">
            <v>1.0435118048509988</v>
          </cell>
          <cell r="AL512">
            <v>0</v>
          </cell>
          <cell r="AM512">
            <v>1.0435118048509988</v>
          </cell>
          <cell r="AN512">
            <v>1.0435118048509988</v>
          </cell>
          <cell r="AO512">
            <v>1.0435118048509988</v>
          </cell>
          <cell r="AP512">
            <v>1.0435118048509988</v>
          </cell>
          <cell r="AQ512">
            <v>0</v>
          </cell>
          <cell r="AR512">
            <v>1.0435118048509988</v>
          </cell>
          <cell r="AS512">
            <v>1.0435118048509988</v>
          </cell>
          <cell r="AT512">
            <v>1.0435118048509988</v>
          </cell>
          <cell r="AU512">
            <v>1.0435118048509988</v>
          </cell>
          <cell r="AV512">
            <v>0</v>
          </cell>
          <cell r="AW512">
            <v>1.0435118048509988</v>
          </cell>
          <cell r="AX512">
            <v>1.0435118048509988</v>
          </cell>
          <cell r="AY512">
            <v>1.0435118048509988</v>
          </cell>
          <cell r="AZ512">
            <v>1.0435118048509988</v>
          </cell>
          <cell r="BA512">
            <v>0</v>
          </cell>
          <cell r="BB512">
            <v>1.0435118048509988</v>
          </cell>
          <cell r="BC512">
            <v>1.0435118048509988</v>
          </cell>
          <cell r="BD512">
            <v>1.0435118048509988</v>
          </cell>
          <cell r="BE512">
            <v>1.0435118048509988</v>
          </cell>
        </row>
        <row r="513">
          <cell r="E513">
            <v>0</v>
          </cell>
          <cell r="I513">
            <v>0.89866851806136261</v>
          </cell>
          <cell r="J513">
            <v>0.94615202369676876</v>
          </cell>
          <cell r="K513">
            <v>0.92103781551057262</v>
          </cell>
          <cell r="L513">
            <v>0.92693118449255751</v>
          </cell>
          <cell r="M513">
            <v>0.92200204761522453</v>
          </cell>
          <cell r="N513">
            <v>0.78780037674445358</v>
          </cell>
          <cell r="O513">
            <v>0.83218122868610045</v>
          </cell>
          <cell r="P513">
            <v>0.82854935380303774</v>
          </cell>
          <cell r="Q513">
            <v>0.81888921528547109</v>
          </cell>
          <cell r="R513">
            <v>0.81683713918954737</v>
          </cell>
          <cell r="S513">
            <v>1.0068753180047321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</row>
        <row r="514">
          <cell r="E514" t="str">
            <v>м/м расчетПрочие 18,19 искл. 19.2,31,32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178714994.23876378</v>
          </cell>
          <cell r="Z514">
            <v>207756589.16341257</v>
          </cell>
          <cell r="AA514">
            <v>260968847.64082593</v>
          </cell>
          <cell r="AB514">
            <v>902007714.80423856</v>
          </cell>
          <cell r="AC514">
            <v>215954185.73432714</v>
          </cell>
          <cell r="AD514">
            <v>231457366.46757704</v>
          </cell>
          <cell r="AE514">
            <v>214628488.79432416</v>
          </cell>
          <cell r="AF514">
            <v>270962452.84550577</v>
          </cell>
          <cell r="AG514">
            <v>933002493.84173417</v>
          </cell>
          <cell r="AH514">
            <v>220843727.27834049</v>
          </cell>
          <cell r="AI514">
            <v>239113209.28635409</v>
          </cell>
          <cell r="AJ514">
            <v>223967361.71420768</v>
          </cell>
          <cell r="AK514">
            <v>282752518.21566743</v>
          </cell>
          <cell r="AL514">
            <v>966676816.49456978</v>
          </cell>
          <cell r="AM514">
            <v>230453036.44224289</v>
          </cell>
          <cell r="AN514">
            <v>249517456.58611807</v>
          </cell>
          <cell r="AO514">
            <v>231375459.99160829</v>
          </cell>
          <cell r="AP514">
            <v>292105034.7033022</v>
          </cell>
          <cell r="AQ514">
            <v>1003450987.7232714</v>
          </cell>
          <cell r="AR514">
            <v>240480463.991238</v>
          </cell>
          <cell r="AS514">
            <v>260374411.46401104</v>
          </cell>
          <cell r="AT514">
            <v>239028593.61553264</v>
          </cell>
          <cell r="AU514">
            <v>304815051.96930665</v>
          </cell>
          <cell r="AV514">
            <v>1044698521.0400884</v>
          </cell>
          <cell r="AW514">
            <v>250944203.01090255</v>
          </cell>
          <cell r="AX514">
            <v>271703772.04382694</v>
          </cell>
          <cell r="AY514">
            <v>251175163.24868363</v>
          </cell>
          <cell r="AZ514">
            <v>318078105.02624232</v>
          </cell>
          <cell r="BA514">
            <v>1091901243.3296554</v>
          </cell>
          <cell r="BB514">
            <v>261863238.20080248</v>
          </cell>
          <cell r="BC514">
            <v>283526093.55027843</v>
          </cell>
          <cell r="BD514">
            <v>262628456.43124896</v>
          </cell>
          <cell r="BE514">
            <v>334573603.51919585</v>
          </cell>
        </row>
        <row r="515">
          <cell r="E515" t="str">
            <v>Прочие 18,19 искл. 19.2,31,32м/м прогноз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</row>
        <row r="516">
          <cell r="E516">
            <v>0</v>
          </cell>
          <cell r="I516">
            <v>161942108.18579483</v>
          </cell>
          <cell r="J516">
            <v>173793329.93965021</v>
          </cell>
          <cell r="K516">
            <v>192860013.49132666</v>
          </cell>
          <cell r="L516">
            <v>205567414.3832283</v>
          </cell>
          <cell r="M516">
            <v>734162867</v>
          </cell>
          <cell r="N516">
            <v>150856155.13506031</v>
          </cell>
          <cell r="O516">
            <v>173518301.3522734</v>
          </cell>
          <cell r="P516">
            <v>181736975.41577381</v>
          </cell>
          <cell r="Q516">
            <v>195498831.09689251</v>
          </cell>
          <cell r="R516">
            <v>701610261</v>
          </cell>
          <cell r="S516">
            <v>180247357</v>
          </cell>
          <cell r="T516">
            <v>188772092</v>
          </cell>
          <cell r="U516">
            <v>204876169</v>
          </cell>
          <cell r="V516">
            <v>248122197</v>
          </cell>
          <cell r="W516">
            <v>822017815</v>
          </cell>
          <cell r="X516">
            <v>206949442</v>
          </cell>
          <cell r="Y516">
            <v>226332836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</row>
        <row r="517">
          <cell r="E517" t="str">
            <v>Прочие 18,19 искл. 19.2,31,32г/г отчет</v>
          </cell>
          <cell r="I517">
            <v>161942108.18579483</v>
          </cell>
          <cell r="J517">
            <v>173793329.93965021</v>
          </cell>
          <cell r="K517">
            <v>192860013.49132666</v>
          </cell>
          <cell r="L517">
            <v>205567414.3832283</v>
          </cell>
          <cell r="M517">
            <v>734162867</v>
          </cell>
          <cell r="N517">
            <v>157607098</v>
          </cell>
          <cell r="O517">
            <v>181583091</v>
          </cell>
          <cell r="P517">
            <v>201481758</v>
          </cell>
          <cell r="Q517">
            <v>224979548</v>
          </cell>
          <cell r="R517">
            <v>765651495</v>
          </cell>
          <cell r="S517">
            <v>197843361</v>
          </cell>
          <cell r="T517">
            <v>208558159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</row>
        <row r="518">
          <cell r="E518" t="str">
            <v>Прочие 18,19 искл. 19.2,31,32г/г расчет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1.1628560642492316</v>
          </cell>
          <cell r="O518">
            <v>1.1944530795401662</v>
          </cell>
          <cell r="P518">
            <v>1.1292944824026818</v>
          </cell>
          <cell r="Q518">
            <v>1.1631682105765688</v>
          </cell>
          <cell r="R518">
            <v>1.1637899083055112</v>
          </cell>
          <cell r="S518">
            <v>1.1280286049418875</v>
          </cell>
          <cell r="T518">
            <v>0.9986138845739182</v>
          </cell>
          <cell r="U518">
            <v>1.0243038452733582</v>
          </cell>
          <cell r="V518">
            <v>0.98816489667634155</v>
          </cell>
          <cell r="W518">
            <v>1.0296399772776379</v>
          </cell>
          <cell r="X518">
            <v>0.94672359852198795</v>
          </cell>
          <cell r="Y518">
            <v>1.0140593226507109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</row>
        <row r="519">
          <cell r="E519" t="str">
            <v>Прочие 18,19 искл. 19.2,31,32ИД к соотв.кв. уточн.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1.2353778197479304</v>
          </cell>
          <cell r="O519">
            <v>1.2555221668287251</v>
          </cell>
          <cell r="P519">
            <v>1.2608840640365175</v>
          </cell>
          <cell r="Q519">
            <v>1.3364835418824372</v>
          </cell>
          <cell r="R519">
            <v>1.2767422918836984</v>
          </cell>
          <cell r="S519">
            <v>1.2467231214035308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</row>
        <row r="520">
          <cell r="E520" t="str">
            <v>ИД к соотв.кв. прогнозПрочие 18,19 искл. 19.2,31,32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0.9467491460389712</v>
          </cell>
          <cell r="Y520">
            <v>1.0141112287020455</v>
          </cell>
          <cell r="Z520">
            <v>1.051775499315065</v>
          </cell>
          <cell r="AA520">
            <v>1.0546035639217854</v>
          </cell>
          <cell r="AB520">
            <v>1.0158584548221798</v>
          </cell>
          <cell r="AC520">
            <v>1.043511804850999</v>
          </cell>
          <cell r="AD520">
            <v>1.0226415687539789</v>
          </cell>
          <cell r="AE520">
            <v>1.033076686802489</v>
          </cell>
          <cell r="AF520">
            <v>1.0382942458267439</v>
          </cell>
          <cell r="AG520">
            <v>1.0343522278496544</v>
          </cell>
          <cell r="AH520">
            <v>1.0226415687539792</v>
          </cell>
          <cell r="AI520">
            <v>1.0330766868024894</v>
          </cell>
          <cell r="AJ520">
            <v>1.0435118048509993</v>
          </cell>
          <cell r="AK520">
            <v>1.043511804850999</v>
          </cell>
          <cell r="AL520">
            <v>1.0356492237863171</v>
          </cell>
          <cell r="AM520">
            <v>1.043511804850999</v>
          </cell>
          <cell r="AN520">
            <v>1.0435118048509993</v>
          </cell>
          <cell r="AO520">
            <v>1.033076686802489</v>
          </cell>
          <cell r="AP520">
            <v>1.0330766868024892</v>
          </cell>
          <cell r="AQ520">
            <v>1.038281136299199</v>
          </cell>
          <cell r="AR520">
            <v>1.0435118048509993</v>
          </cell>
          <cell r="AS520">
            <v>1.0435118048509997</v>
          </cell>
          <cell r="AT520">
            <v>1.0330766868024894</v>
          </cell>
          <cell r="AU520">
            <v>1.0435118048509993</v>
          </cell>
          <cell r="AV520">
            <v>1.0408931849533476</v>
          </cell>
          <cell r="AW520">
            <v>1.0435118048509995</v>
          </cell>
          <cell r="AX520">
            <v>1.0435118048509995</v>
          </cell>
          <cell r="AY520">
            <v>1.0508163874849561</v>
          </cell>
          <cell r="AZ520">
            <v>1.0435118048509993</v>
          </cell>
          <cell r="BA520">
            <v>1.0453331763574258</v>
          </cell>
          <cell r="BB520">
            <v>1.0435118048509993</v>
          </cell>
          <cell r="BC520">
            <v>1.0435118048509997</v>
          </cell>
          <cell r="BD520">
            <v>1.0455988284607012</v>
          </cell>
          <cell r="BE520">
            <v>1.0518598992898069</v>
          </cell>
        </row>
        <row r="521">
          <cell r="E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0.94379999999999997</v>
          </cell>
          <cell r="Y521">
            <v>0.97829999999999995</v>
          </cell>
          <cell r="Z521">
            <v>1.01</v>
          </cell>
          <cell r="AA521">
            <v>1.01</v>
          </cell>
          <cell r="AB521">
            <v>0</v>
          </cell>
          <cell r="AC521">
            <v>1</v>
          </cell>
          <cell r="AD521">
            <v>0.98</v>
          </cell>
          <cell r="AE521">
            <v>0.99</v>
          </cell>
          <cell r="AF521">
            <v>0.995</v>
          </cell>
          <cell r="AG521">
            <v>0</v>
          </cell>
          <cell r="AH521">
            <v>0.98</v>
          </cell>
          <cell r="AI521">
            <v>0.99</v>
          </cell>
          <cell r="AJ521">
            <v>1</v>
          </cell>
          <cell r="AK521">
            <v>1</v>
          </cell>
          <cell r="AL521">
            <v>0</v>
          </cell>
          <cell r="AM521">
            <v>1</v>
          </cell>
          <cell r="AN521">
            <v>1</v>
          </cell>
          <cell r="AO521">
            <v>0.99</v>
          </cell>
          <cell r="AP521">
            <v>0.99</v>
          </cell>
          <cell r="AQ521">
            <v>1</v>
          </cell>
          <cell r="AR521">
            <v>1</v>
          </cell>
          <cell r="AS521">
            <v>1</v>
          </cell>
          <cell r="AT521">
            <v>0.99</v>
          </cell>
          <cell r="AU521">
            <v>1</v>
          </cell>
          <cell r="AV521">
            <v>0</v>
          </cell>
          <cell r="AW521">
            <v>1</v>
          </cell>
          <cell r="AX521">
            <v>1</v>
          </cell>
          <cell r="AY521">
            <v>1.0069999999999999</v>
          </cell>
          <cell r="AZ521">
            <v>1</v>
          </cell>
          <cell r="BA521">
            <v>0</v>
          </cell>
          <cell r="BB521">
            <v>1</v>
          </cell>
          <cell r="BC521">
            <v>1</v>
          </cell>
          <cell r="BD521">
            <v>1.002</v>
          </cell>
          <cell r="BE521">
            <v>1.008</v>
          </cell>
        </row>
        <row r="522">
          <cell r="E522" t="str">
            <v>18индекс (к базе)</v>
          </cell>
          <cell r="I522">
            <v>1.0476652114263105</v>
          </cell>
          <cell r="J522">
            <v>1.0273893831917404</v>
          </cell>
          <cell r="K522">
            <v>0.99927571712487884</v>
          </cell>
          <cell r="L522">
            <v>1.0145769152495911</v>
          </cell>
          <cell r="M522">
            <v>0</v>
          </cell>
          <cell r="N522">
            <v>1.0654282570533258</v>
          </cell>
          <cell r="O522">
            <v>1.0347726029276614</v>
          </cell>
          <cell r="P522">
            <v>1.042695043493016</v>
          </cell>
          <cell r="Q522">
            <v>0.99902298850273807</v>
          </cell>
          <cell r="R522">
            <v>0</v>
          </cell>
          <cell r="S522">
            <v>1.0105339389594026</v>
          </cell>
          <cell r="T522">
            <v>1.0199388082234588</v>
          </cell>
          <cell r="U522">
            <v>1.005764945777617</v>
          </cell>
          <cell r="V522">
            <v>1.0118570117815131</v>
          </cell>
          <cell r="W522">
            <v>0</v>
          </cell>
          <cell r="X522">
            <v>1.0143239141444813</v>
          </cell>
          <cell r="Y522">
            <v>0.99407102161503058</v>
          </cell>
          <cell r="Z522">
            <v>0</v>
          </cell>
          <cell r="AA522" t="e">
            <v>#DIV/0!</v>
          </cell>
          <cell r="AB522">
            <v>0</v>
          </cell>
          <cell r="AC522" t="e">
            <v>#DIV/0!</v>
          </cell>
          <cell r="AD522" t="e">
            <v>#DIV/0!</v>
          </cell>
          <cell r="AE522" t="e">
            <v>#DIV/0!</v>
          </cell>
          <cell r="AF522" t="e">
            <v>#DIV/0!</v>
          </cell>
          <cell r="AG522">
            <v>0</v>
          </cell>
          <cell r="AH522" t="e">
            <v>#DIV/0!</v>
          </cell>
          <cell r="AI522" t="e">
            <v>#DIV/0!</v>
          </cell>
          <cell r="AJ522" t="e">
            <v>#DIV/0!</v>
          </cell>
          <cell r="AK522" t="e">
            <v>#DIV/0!</v>
          </cell>
          <cell r="AL522">
            <v>0</v>
          </cell>
          <cell r="AM522" t="e">
            <v>#DIV/0!</v>
          </cell>
          <cell r="AN522" t="e">
            <v>#DIV/0!</v>
          </cell>
          <cell r="AO522" t="e">
            <v>#DIV/0!</v>
          </cell>
          <cell r="AP522" t="e">
            <v>#DIV/0!</v>
          </cell>
          <cell r="AQ522">
            <v>0</v>
          </cell>
          <cell r="AR522" t="e">
            <v>#DIV/0!</v>
          </cell>
          <cell r="AS522" t="e">
            <v>#DIV/0!</v>
          </cell>
          <cell r="AT522" t="e">
            <v>#DIV/0!</v>
          </cell>
          <cell r="AU522" t="e">
            <v>#DIV/0!</v>
          </cell>
          <cell r="AV522">
            <v>0</v>
          </cell>
          <cell r="AW522" t="e">
            <v>#DIV/0!</v>
          </cell>
          <cell r="AX522" t="e">
            <v>#DIV/0!</v>
          </cell>
          <cell r="AY522" t="e">
            <v>#DIV/0!</v>
          </cell>
          <cell r="AZ522" t="e">
            <v>#DIV/0!</v>
          </cell>
          <cell r="BA522">
            <v>0</v>
          </cell>
          <cell r="BB522" t="e">
            <v>#DIV/0!</v>
          </cell>
          <cell r="BC522" t="e">
            <v>#DIV/0!</v>
          </cell>
          <cell r="BD522" t="e">
            <v>#DIV/0!</v>
          </cell>
          <cell r="BE522" t="e">
            <v>#DIV/0!</v>
          </cell>
        </row>
        <row r="523">
          <cell r="E523" t="str">
            <v>18м/м пересчет Росстата для гг</v>
          </cell>
          <cell r="I523">
            <v>1.0982539974220913</v>
          </cell>
          <cell r="J523">
            <v>1.0878083006170876</v>
          </cell>
          <cell r="K523">
            <v>1.0659839603602728</v>
          </cell>
          <cell r="L523">
            <v>1.0912591723336442</v>
          </cell>
          <cell r="M523">
            <v>1.0856999999999999</v>
          </cell>
          <cell r="N523">
            <v>1.1097613486564331</v>
          </cell>
          <cell r="O523">
            <v>1.1177365253767799</v>
          </cell>
          <cell r="P523">
            <v>1.1663030682810316</v>
          </cell>
          <cell r="Q523">
            <v>1.1484231104227252</v>
          </cell>
          <cell r="R523">
            <v>1.1357999999999999</v>
          </cell>
          <cell r="S523">
            <v>1.0892827334812154</v>
          </cell>
          <cell r="T523">
            <v>1.0721692811252717</v>
          </cell>
          <cell r="U523">
            <v>1.0356516928088142</v>
          </cell>
          <cell r="V523">
            <v>1.056009466360659</v>
          </cell>
          <cell r="W523">
            <v>1.0625</v>
          </cell>
          <cell r="X523">
            <v>1.0626237076138165</v>
          </cell>
          <cell r="Y523">
            <v>1.0371205810145543</v>
          </cell>
          <cell r="Z523" t="e">
            <v>#NUM!</v>
          </cell>
          <cell r="AA523" t="e">
            <v>#NUM!</v>
          </cell>
          <cell r="AB523">
            <v>0</v>
          </cell>
          <cell r="AC523" t="e">
            <v>#NUM!</v>
          </cell>
          <cell r="AD523" t="e">
            <v>#NUM!</v>
          </cell>
          <cell r="AE523" t="e">
            <v>#NUM!</v>
          </cell>
          <cell r="AF523" t="e">
            <v>#NUM!</v>
          </cell>
          <cell r="AG523">
            <v>0</v>
          </cell>
          <cell r="AH523" t="e">
            <v>#NUM!</v>
          </cell>
          <cell r="AI523" t="e">
            <v>#NUM!</v>
          </cell>
          <cell r="AJ523" t="e">
            <v>#NUM!</v>
          </cell>
          <cell r="AK523" t="e">
            <v>#NUM!</v>
          </cell>
          <cell r="AL523">
            <v>0</v>
          </cell>
          <cell r="AM523" t="e">
            <v>#NUM!</v>
          </cell>
          <cell r="AN523" t="e">
            <v>#NUM!</v>
          </cell>
          <cell r="AO523" t="e">
            <v>#NUM!</v>
          </cell>
          <cell r="AP523" t="e">
            <v>#NUM!</v>
          </cell>
          <cell r="AQ523">
            <v>0</v>
          </cell>
          <cell r="AR523" t="e">
            <v>#NUM!</v>
          </cell>
          <cell r="AS523" t="e">
            <v>#NUM!</v>
          </cell>
          <cell r="AT523" t="e">
            <v>#NUM!</v>
          </cell>
          <cell r="AU523" t="e">
            <v>#NUM!</v>
          </cell>
          <cell r="AV523">
            <v>0</v>
          </cell>
          <cell r="AW523" t="e">
            <v>#NUM!</v>
          </cell>
          <cell r="AX523" t="e">
            <v>#NUM!</v>
          </cell>
          <cell r="AY523" t="e">
            <v>#NUM!</v>
          </cell>
          <cell r="AZ523" t="e">
            <v>#NUM!</v>
          </cell>
          <cell r="BA523">
            <v>0</v>
          </cell>
          <cell r="BB523" t="e">
            <v>#NUM!</v>
          </cell>
          <cell r="BC523" t="e">
            <v>#NUM!</v>
          </cell>
          <cell r="BD523" t="e">
            <v>#NUM!</v>
          </cell>
          <cell r="BE523" t="e">
            <v>#NUM!</v>
          </cell>
        </row>
        <row r="524">
          <cell r="E524">
            <v>0</v>
          </cell>
          <cell r="I524">
            <v>0.86113467946438915</v>
          </cell>
          <cell r="J524">
            <v>0.89678238895296258</v>
          </cell>
          <cell r="K524">
            <v>0.93248867028092675</v>
          </cell>
          <cell r="L524">
            <v>0.93137863130151433</v>
          </cell>
          <cell r="M524">
            <v>0.9049654438656155</v>
          </cell>
          <cell r="N524">
            <v>0.89599999999999991</v>
          </cell>
          <cell r="O524">
            <v>0.92299999999999993</v>
          </cell>
          <cell r="P524">
            <v>0.85400000000000009</v>
          </cell>
          <cell r="Q524">
            <v>0.79700000000000004</v>
          </cell>
          <cell r="R524">
            <v>0.86799999999999999</v>
          </cell>
          <cell r="S524">
            <v>0.96200000000000008</v>
          </cell>
          <cell r="T524">
            <v>0.97099999999999997</v>
          </cell>
          <cell r="U524">
            <v>0.93500000000000005</v>
          </cell>
          <cell r="V524">
            <v>1.022</v>
          </cell>
          <cell r="W524">
            <v>0.97199999999999998</v>
          </cell>
          <cell r="X524">
            <v>1.1220000000000001</v>
          </cell>
          <cell r="Y524">
            <v>1.107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</row>
        <row r="525">
          <cell r="E525" t="str">
            <v>18м/м отчет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</row>
        <row r="526">
          <cell r="E526" t="str">
            <v>18м/м прогноз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</row>
        <row r="527">
          <cell r="E527">
            <v>0</v>
          </cell>
          <cell r="I527">
            <v>46676915.59468177</v>
          </cell>
          <cell r="J527">
            <v>49067484.829365514</v>
          </cell>
          <cell r="K527">
            <v>58696944.382638417</v>
          </cell>
          <cell r="L527">
            <v>62183494.193314314</v>
          </cell>
          <cell r="M527">
            <v>216624839</v>
          </cell>
          <cell r="N527">
            <v>45655811.909830533</v>
          </cell>
          <cell r="O527">
            <v>50589274.045965031</v>
          </cell>
          <cell r="P527">
            <v>50928814.636012211</v>
          </cell>
          <cell r="Q527">
            <v>51014001.408192225</v>
          </cell>
          <cell r="R527">
            <v>198187901</v>
          </cell>
          <cell r="S527">
            <v>41842741</v>
          </cell>
          <cell r="T527">
            <v>50070035</v>
          </cell>
          <cell r="U527">
            <v>55005485</v>
          </cell>
          <cell r="V527">
            <v>62129720</v>
          </cell>
          <cell r="W527">
            <v>209047981</v>
          </cell>
          <cell r="X527">
            <v>65660620</v>
          </cell>
          <cell r="Y527">
            <v>76329833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</row>
        <row r="528">
          <cell r="E528" t="str">
            <v>18г/г отчет</v>
          </cell>
          <cell r="I528">
            <v>46676915.59468177</v>
          </cell>
          <cell r="J528">
            <v>49067484.829365514</v>
          </cell>
          <cell r="K528">
            <v>58696944.382638417</v>
          </cell>
          <cell r="L528">
            <v>62183494.193314314</v>
          </cell>
          <cell r="M528">
            <v>216624839</v>
          </cell>
          <cell r="N528">
            <v>39506769</v>
          </cell>
          <cell r="O528">
            <v>49566399</v>
          </cell>
          <cell r="P528">
            <v>56180567</v>
          </cell>
          <cell r="Q528">
            <v>57760829</v>
          </cell>
          <cell r="R528">
            <v>203014564</v>
          </cell>
          <cell r="S528">
            <v>55765716</v>
          </cell>
          <cell r="T528">
            <v>64528500</v>
          </cell>
          <cell r="U528">
            <v>0</v>
          </cell>
          <cell r="V528">
            <v>0</v>
          </cell>
          <cell r="W528">
            <v>0</v>
          </cell>
          <cell r="X528">
            <v>0.31727855540678385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</row>
        <row r="529">
          <cell r="E529" t="str">
            <v>18г/г расчет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1.091656262450184</v>
          </cell>
          <cell r="O529">
            <v>1.1170251448916606</v>
          </cell>
          <cell r="P529">
            <v>1.0159918025566315</v>
          </cell>
          <cell r="Q529">
            <v>1.0293331185080552</v>
          </cell>
          <cell r="R529">
            <v>1.054020748215271</v>
          </cell>
          <cell r="S529">
            <v>1.1009650717089206</v>
          </cell>
          <cell r="T529">
            <v>1.040330417058728</v>
          </cell>
          <cell r="U529">
            <v>1.0471484868055021</v>
          </cell>
          <cell r="V529">
            <v>1.0524829833758107</v>
          </cell>
          <cell r="W529">
            <v>1.0593818249434142</v>
          </cell>
          <cell r="X529">
            <v>1.0494091332639686</v>
          </cell>
          <cell r="Y529">
            <v>1.0685506713527608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</row>
        <row r="530">
          <cell r="E530" t="str">
            <v>18ИД к соотв.кв. уточн.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0.94462917170763505</v>
          </cell>
          <cell r="O530">
            <v>1.0944397813344169</v>
          </cell>
          <cell r="P530">
            <v>1.1207603385809521</v>
          </cell>
          <cell r="Q530">
            <v>1.1654669816320808</v>
          </cell>
          <cell r="R530">
            <v>1.0796903421762212</v>
          </cell>
          <cell r="S530">
            <v>1.4673060140787453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</row>
        <row r="531">
          <cell r="E531" t="str">
            <v>18ИД к соотв.кв. прогноз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</row>
        <row r="532">
          <cell r="E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</row>
        <row r="533">
          <cell r="E533" t="str">
            <v>19.1индекс (к базе)</v>
          </cell>
          <cell r="I533">
            <v>1.1950537651105853</v>
          </cell>
          <cell r="J533">
            <v>1.3257837776839367</v>
          </cell>
          <cell r="K533">
            <v>0.89836065481409932</v>
          </cell>
          <cell r="L533">
            <v>0.95785402307603695</v>
          </cell>
          <cell r="M533">
            <v>0</v>
          </cell>
          <cell r="N533">
            <v>0.96851290818865465</v>
          </cell>
          <cell r="O533">
            <v>1.0750227129817838</v>
          </cell>
          <cell r="P533">
            <v>1.0291754057729909</v>
          </cell>
          <cell r="Q533">
            <v>1.3766542383154101</v>
          </cell>
          <cell r="R533">
            <v>0</v>
          </cell>
          <cell r="S533">
            <v>1.4014573303921922</v>
          </cell>
          <cell r="T533">
            <v>0.81438828429261179</v>
          </cell>
          <cell r="U533">
            <v>0.96596018594517652</v>
          </cell>
          <cell r="V533">
            <v>1.1689033538084177</v>
          </cell>
          <cell r="W533">
            <v>0</v>
          </cell>
          <cell r="X533">
            <v>0.98801982082741491</v>
          </cell>
          <cell r="Y533">
            <v>0.93924017006792282</v>
          </cell>
          <cell r="Z533">
            <v>0</v>
          </cell>
          <cell r="AA533" t="e">
            <v>#DIV/0!</v>
          </cell>
          <cell r="AB533">
            <v>0</v>
          </cell>
          <cell r="AC533" t="e">
            <v>#DIV/0!</v>
          </cell>
          <cell r="AD533" t="e">
            <v>#DIV/0!</v>
          </cell>
          <cell r="AE533" t="e">
            <v>#DIV/0!</v>
          </cell>
          <cell r="AF533" t="e">
            <v>#DIV/0!</v>
          </cell>
          <cell r="AG533">
            <v>0</v>
          </cell>
          <cell r="AH533" t="e">
            <v>#DIV/0!</v>
          </cell>
          <cell r="AI533" t="e">
            <v>#DIV/0!</v>
          </cell>
          <cell r="AJ533" t="e">
            <v>#DIV/0!</v>
          </cell>
          <cell r="AK533" t="e">
            <v>#DIV/0!</v>
          </cell>
          <cell r="AL533">
            <v>0</v>
          </cell>
          <cell r="AM533" t="e">
            <v>#DIV/0!</v>
          </cell>
          <cell r="AN533" t="e">
            <v>#DIV/0!</v>
          </cell>
          <cell r="AO533" t="e">
            <v>#DIV/0!</v>
          </cell>
          <cell r="AP533" t="e">
            <v>#DIV/0!</v>
          </cell>
          <cell r="AQ533">
            <v>0</v>
          </cell>
          <cell r="AR533" t="e">
            <v>#DIV/0!</v>
          </cell>
          <cell r="AS533" t="e">
            <v>#DIV/0!</v>
          </cell>
          <cell r="AT533" t="e">
            <v>#DIV/0!</v>
          </cell>
          <cell r="AU533" t="e">
            <v>#DIV/0!</v>
          </cell>
          <cell r="AV533">
            <v>0</v>
          </cell>
          <cell r="AW533" t="e">
            <v>#DIV/0!</v>
          </cell>
          <cell r="AX533" t="e">
            <v>#DIV/0!</v>
          </cell>
          <cell r="AY533" t="e">
            <v>#DIV/0!</v>
          </cell>
          <cell r="AZ533" t="e">
            <v>#DIV/0!</v>
          </cell>
          <cell r="BA533">
            <v>0</v>
          </cell>
          <cell r="BB533" t="e">
            <v>#DIV/0!</v>
          </cell>
          <cell r="BC533" t="e">
            <v>#DIV/0!</v>
          </cell>
          <cell r="BD533" t="e">
            <v>#DIV/0!</v>
          </cell>
          <cell r="BE533" t="e">
            <v>#DIV/0!</v>
          </cell>
        </row>
        <row r="534">
          <cell r="E534" t="str">
            <v>19.1м/м пересчет Росстата для гг</v>
          </cell>
          <cell r="I534">
            <v>1.3315820164200651</v>
          </cell>
          <cell r="J534">
            <v>1.7522654739582264</v>
          </cell>
          <cell r="K534">
            <v>1.5051672794752202</v>
          </cell>
          <cell r="L534">
            <v>1.3633588946729664</v>
          </cell>
          <cell r="M534">
            <v>1.4853999999999998</v>
          </cell>
          <cell r="N534">
            <v>1.1049132068651299</v>
          </cell>
          <cell r="O534">
            <v>0.89592798859598421</v>
          </cell>
          <cell r="P534">
            <v>1.0263885069604455</v>
          </cell>
          <cell r="Q534">
            <v>1.4751538900757502</v>
          </cell>
          <cell r="R534">
            <v>1.1161000000000001</v>
          </cell>
          <cell r="S534">
            <v>2.1345239038236064</v>
          </cell>
          <cell r="T534">
            <v>1.6194810396003287</v>
          </cell>
          <cell r="U534">
            <v>1.5198562755790492</v>
          </cell>
          <cell r="V534">
            <v>1.2912925236522899</v>
          </cell>
          <cell r="W534">
            <v>1.5993999999999999</v>
          </cell>
          <cell r="X534">
            <v>0.9104693911334325</v>
          </cell>
          <cell r="Y534">
            <v>1.0484543435842577</v>
          </cell>
          <cell r="Z534" t="e">
            <v>#NUM!</v>
          </cell>
          <cell r="AA534" t="e">
            <v>#NUM!</v>
          </cell>
          <cell r="AB534">
            <v>0</v>
          </cell>
          <cell r="AC534" t="e">
            <v>#NUM!</v>
          </cell>
          <cell r="AD534" t="e">
            <v>#NUM!</v>
          </cell>
          <cell r="AE534" t="e">
            <v>#NUM!</v>
          </cell>
          <cell r="AF534" t="e">
            <v>#NUM!</v>
          </cell>
          <cell r="AG534">
            <v>0</v>
          </cell>
          <cell r="AH534" t="e">
            <v>#NUM!</v>
          </cell>
          <cell r="AI534" t="e">
            <v>#NUM!</v>
          </cell>
          <cell r="AJ534" t="e">
            <v>#NUM!</v>
          </cell>
          <cell r="AK534" t="e">
            <v>#NUM!</v>
          </cell>
          <cell r="AL534">
            <v>0</v>
          </cell>
          <cell r="AM534" t="e">
            <v>#NUM!</v>
          </cell>
          <cell r="AN534" t="e">
            <v>#NUM!</v>
          </cell>
          <cell r="AO534" t="e">
            <v>#NUM!</v>
          </cell>
          <cell r="AP534" t="e">
            <v>#NUM!</v>
          </cell>
          <cell r="AQ534">
            <v>0</v>
          </cell>
          <cell r="AR534" t="e">
            <v>#NUM!</v>
          </cell>
          <cell r="AS534" t="e">
            <v>#NUM!</v>
          </cell>
          <cell r="AT534" t="e">
            <v>#NUM!</v>
          </cell>
          <cell r="AU534" t="e">
            <v>#NUM!</v>
          </cell>
          <cell r="AV534">
            <v>0</v>
          </cell>
          <cell r="AW534" t="e">
            <v>#NUM!</v>
          </cell>
          <cell r="AX534" t="e">
            <v>#NUM!</v>
          </cell>
          <cell r="AY534" t="e">
            <v>#NUM!</v>
          </cell>
          <cell r="AZ534" t="e">
            <v>#NUM!</v>
          </cell>
          <cell r="BA534">
            <v>0</v>
          </cell>
          <cell r="BB534" t="e">
            <v>#NUM!</v>
          </cell>
          <cell r="BC534" t="e">
            <v>#NUM!</v>
          </cell>
          <cell r="BD534" t="e">
            <v>#NUM!</v>
          </cell>
          <cell r="BE534" t="e">
            <v>#NUM!</v>
          </cell>
        </row>
        <row r="535">
          <cell r="E535">
            <v>0</v>
          </cell>
          <cell r="I535">
            <v>0.98592422070382069</v>
          </cell>
          <cell r="J535">
            <v>1.0201308056647407</v>
          </cell>
          <cell r="K535">
            <v>0.97513886113390658</v>
          </cell>
          <cell r="L535">
            <v>0.96352120068032421</v>
          </cell>
          <cell r="M535">
            <v>0.9859542977006045</v>
          </cell>
          <cell r="N535">
            <v>1.0090000000000001</v>
          </cell>
          <cell r="O535">
            <v>1.0090000000000001</v>
          </cell>
          <cell r="P535">
            <v>1.018</v>
          </cell>
          <cell r="Q535">
            <v>1.004</v>
          </cell>
          <cell r="R535">
            <v>1.01</v>
          </cell>
          <cell r="S535">
            <v>0.97299999999999998</v>
          </cell>
          <cell r="T535">
            <v>0.96499999999999997</v>
          </cell>
          <cell r="U535">
            <v>0.93799999999999994</v>
          </cell>
          <cell r="V535">
            <v>0.95700000000000007</v>
          </cell>
          <cell r="W535">
            <v>0.95799999999999996</v>
          </cell>
          <cell r="X535">
            <v>0.95400000000000007</v>
          </cell>
          <cell r="Y535">
            <v>0.93799999999999994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</row>
        <row r="536">
          <cell r="E536" t="str">
            <v>19.1м/м отчет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</row>
        <row r="537">
          <cell r="E537" t="str">
            <v>19.1м/м прогноз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</row>
        <row r="538">
          <cell r="E538">
            <v>0</v>
          </cell>
          <cell r="I538">
            <v>24248732.51212376</v>
          </cell>
          <cell r="J538">
            <v>25715185.963571593</v>
          </cell>
          <cell r="K538">
            <v>26677176.822077721</v>
          </cell>
          <cell r="L538">
            <v>25344247.702226926</v>
          </cell>
          <cell r="M538">
            <v>101985343</v>
          </cell>
          <cell r="N538">
            <v>23753775.183590773</v>
          </cell>
          <cell r="O538">
            <v>27974233.010096528</v>
          </cell>
          <cell r="P538">
            <v>29192685.447510585</v>
          </cell>
          <cell r="Q538">
            <v>30093300.358802125</v>
          </cell>
          <cell r="R538">
            <v>111013994</v>
          </cell>
          <cell r="S538">
            <v>46127074</v>
          </cell>
          <cell r="T538">
            <v>36668505</v>
          </cell>
          <cell r="U538">
            <v>38995638</v>
          </cell>
          <cell r="V538">
            <v>44656500</v>
          </cell>
          <cell r="W538">
            <v>166447717</v>
          </cell>
          <cell r="X538">
            <v>44109915</v>
          </cell>
          <cell r="Y538">
            <v>38324487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</row>
        <row r="539">
          <cell r="E539" t="str">
            <v>19.1г/г отчет</v>
          </cell>
          <cell r="I539">
            <v>24248732.51212376</v>
          </cell>
          <cell r="J539">
            <v>25715185.963571593</v>
          </cell>
          <cell r="K539">
            <v>26677176.822077721</v>
          </cell>
          <cell r="L539">
            <v>25344247.702226926</v>
          </cell>
          <cell r="M539">
            <v>101985343</v>
          </cell>
          <cell r="N539">
            <v>23193264</v>
          </cell>
          <cell r="O539">
            <v>26277402</v>
          </cell>
          <cell r="P539">
            <v>27586298</v>
          </cell>
          <cell r="Q539">
            <v>36066481</v>
          </cell>
          <cell r="R539">
            <v>113123445</v>
          </cell>
          <cell r="S539">
            <v>46067875</v>
          </cell>
          <cell r="T539">
            <v>38249131</v>
          </cell>
          <cell r="U539">
            <v>0</v>
          </cell>
          <cell r="V539">
            <v>0</v>
          </cell>
          <cell r="W539">
            <v>0</v>
          </cell>
          <cell r="X539">
            <v>21.314343529372746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</row>
        <row r="540">
          <cell r="E540" t="str">
            <v>19.1г/г расчет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0.97085066565496769</v>
          </cell>
          <cell r="O540">
            <v>1.0781454450238297</v>
          </cell>
          <cell r="P540">
            <v>1.0749453920630629</v>
          </cell>
          <cell r="Q540">
            <v>1.1826512699858498</v>
          </cell>
          <cell r="R540">
            <v>1.0777513935953957</v>
          </cell>
          <cell r="S540">
            <v>2.0440014285268964</v>
          </cell>
          <cell r="T540">
            <v>1.446050518129687</v>
          </cell>
          <cell r="U540">
            <v>1.5070226110109188</v>
          </cell>
          <cell r="V540">
            <v>1.2938054423548755</v>
          </cell>
          <cell r="W540">
            <v>1.5358885800100002</v>
          </cell>
          <cell r="X540">
            <v>1.0036670494590998</v>
          </cell>
          <cell r="Y540">
            <v>1.0681984395124773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</row>
        <row r="541">
          <cell r="E541" t="str">
            <v>19.1ИД к соотв.кв. уточн.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0.94794177426863879</v>
          </cell>
          <cell r="O541">
            <v>1.0127484554495143</v>
          </cell>
          <cell r="P541">
            <v>1.0157943150689901</v>
          </cell>
          <cell r="Q541">
            <v>1.4173942056871949</v>
          </cell>
          <cell r="R541">
            <v>1.0982304672063428</v>
          </cell>
          <cell r="S541">
            <v>2.0413781786635434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</row>
        <row r="542">
          <cell r="E542" t="str">
            <v>19.1ИД к соотв.кв. прогноз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</row>
        <row r="543">
          <cell r="E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</row>
        <row r="544">
          <cell r="E544" t="str">
            <v>31индекс (к базе)</v>
          </cell>
          <cell r="I544">
            <v>1.1450734915388912</v>
          </cell>
          <cell r="J544">
            <v>1.0375556410720614</v>
          </cell>
          <cell r="K544">
            <v>1.0002813924191785</v>
          </cell>
          <cell r="L544">
            <v>0.9975295814761036</v>
          </cell>
          <cell r="M544">
            <v>0</v>
          </cell>
          <cell r="N544">
            <v>1.0189606211756805</v>
          </cell>
          <cell r="O544">
            <v>1.0035370737512386</v>
          </cell>
          <cell r="P544">
            <v>1.0036398969370743</v>
          </cell>
          <cell r="Q544">
            <v>0.99482535920470505</v>
          </cell>
          <cell r="R544">
            <v>0</v>
          </cell>
          <cell r="S544">
            <v>1.0051366330483287</v>
          </cell>
          <cell r="T544">
            <v>1.0045897638957206</v>
          </cell>
          <cell r="U544">
            <v>1.0003185632856106</v>
          </cell>
          <cell r="V544">
            <v>1.009439024212321</v>
          </cell>
          <cell r="W544">
            <v>0</v>
          </cell>
          <cell r="X544">
            <v>1.0049769098176504</v>
          </cell>
          <cell r="Y544">
            <v>1.0089132543106114</v>
          </cell>
          <cell r="Z544">
            <v>0</v>
          </cell>
          <cell r="AA544" t="e">
            <v>#DIV/0!</v>
          </cell>
          <cell r="AB544">
            <v>0</v>
          </cell>
          <cell r="AC544" t="e">
            <v>#DIV/0!</v>
          </cell>
          <cell r="AD544" t="e">
            <v>#DIV/0!</v>
          </cell>
          <cell r="AE544" t="e">
            <v>#DIV/0!</v>
          </cell>
          <cell r="AF544" t="e">
            <v>#DIV/0!</v>
          </cell>
          <cell r="AG544">
            <v>0</v>
          </cell>
          <cell r="AH544" t="e">
            <v>#DIV/0!</v>
          </cell>
          <cell r="AI544" t="e">
            <v>#DIV/0!</v>
          </cell>
          <cell r="AJ544" t="e">
            <v>#DIV/0!</v>
          </cell>
          <cell r="AK544" t="e">
            <v>#DIV/0!</v>
          </cell>
          <cell r="AL544">
            <v>0</v>
          </cell>
          <cell r="AM544" t="e">
            <v>#DIV/0!</v>
          </cell>
          <cell r="AN544" t="e">
            <v>#DIV/0!</v>
          </cell>
          <cell r="AO544" t="e">
            <v>#DIV/0!</v>
          </cell>
          <cell r="AP544" t="e">
            <v>#DIV/0!</v>
          </cell>
          <cell r="AQ544">
            <v>0</v>
          </cell>
          <cell r="AR544" t="e">
            <v>#DIV/0!</v>
          </cell>
          <cell r="AS544" t="e">
            <v>#DIV/0!</v>
          </cell>
          <cell r="AT544" t="e">
            <v>#DIV/0!</v>
          </cell>
          <cell r="AU544" t="e">
            <v>#DIV/0!</v>
          </cell>
          <cell r="AV544">
            <v>0</v>
          </cell>
          <cell r="AW544" t="e">
            <v>#DIV/0!</v>
          </cell>
          <cell r="AX544" t="e">
            <v>#DIV/0!</v>
          </cell>
          <cell r="AY544" t="e">
            <v>#DIV/0!</v>
          </cell>
          <cell r="AZ544" t="e">
            <v>#DIV/0!</v>
          </cell>
          <cell r="BA544">
            <v>0</v>
          </cell>
          <cell r="BB544" t="e">
            <v>#DIV/0!</v>
          </cell>
          <cell r="BC544" t="e">
            <v>#DIV/0!</v>
          </cell>
          <cell r="BD544" t="e">
            <v>#DIV/0!</v>
          </cell>
          <cell r="BE544" t="e">
            <v>#DIV/0!</v>
          </cell>
        </row>
        <row r="545">
          <cell r="E545" t="str">
            <v>31м/м пересчет Росстата для гг</v>
          </cell>
          <cell r="I545">
            <v>1.1483003469847626</v>
          </cell>
          <cell r="J545">
            <v>1.1817128298142965</v>
          </cell>
          <cell r="K545">
            <v>1.204727744539323</v>
          </cell>
          <cell r="L545">
            <v>1.1854759021121866</v>
          </cell>
          <cell r="M545">
            <v>1.18</v>
          </cell>
          <cell r="N545">
            <v>1.0549133051553199</v>
          </cell>
          <cell r="O545">
            <v>1.0203256282457926</v>
          </cell>
          <cell r="P545">
            <v>1.0237514324826391</v>
          </cell>
          <cell r="Q545">
            <v>1.0209761248872502</v>
          </cell>
          <cell r="R545">
            <v>1.0295999999999998</v>
          </cell>
          <cell r="S545">
            <v>1.0071184098047399</v>
          </cell>
          <cell r="T545">
            <v>1.0074201870596964</v>
          </cell>
          <cell r="U545">
            <v>1.0046007297638391</v>
          </cell>
          <cell r="V545">
            <v>1.0184342728596378</v>
          </cell>
          <cell r="W545">
            <v>1.0094000000000001</v>
          </cell>
          <cell r="X545">
            <v>1.0204588966947186</v>
          </cell>
          <cell r="Y545">
            <v>1.0256184107051869</v>
          </cell>
          <cell r="Z545" t="e">
            <v>#NUM!</v>
          </cell>
          <cell r="AA545" t="e">
            <v>#NUM!</v>
          </cell>
          <cell r="AB545">
            <v>0</v>
          </cell>
          <cell r="AC545" t="e">
            <v>#NUM!</v>
          </cell>
          <cell r="AD545" t="e">
            <v>#NUM!</v>
          </cell>
          <cell r="AE545" t="e">
            <v>#NUM!</v>
          </cell>
          <cell r="AF545" t="e">
            <v>#NUM!</v>
          </cell>
          <cell r="AG545">
            <v>0</v>
          </cell>
          <cell r="AH545" t="e">
            <v>#NUM!</v>
          </cell>
          <cell r="AI545" t="e">
            <v>#NUM!</v>
          </cell>
          <cell r="AJ545" t="e">
            <v>#NUM!</v>
          </cell>
          <cell r="AK545" t="e">
            <v>#NUM!</v>
          </cell>
          <cell r="AL545">
            <v>0</v>
          </cell>
          <cell r="AM545" t="e">
            <v>#NUM!</v>
          </cell>
          <cell r="AN545" t="e">
            <v>#NUM!</v>
          </cell>
          <cell r="AO545" t="e">
            <v>#NUM!</v>
          </cell>
          <cell r="AP545" t="e">
            <v>#NUM!</v>
          </cell>
          <cell r="AQ545">
            <v>0</v>
          </cell>
          <cell r="AR545" t="e">
            <v>#NUM!</v>
          </cell>
          <cell r="AS545" t="e">
            <v>#NUM!</v>
          </cell>
          <cell r="AT545" t="e">
            <v>#NUM!</v>
          </cell>
          <cell r="AU545" t="e">
            <v>#NUM!</v>
          </cell>
          <cell r="AV545">
            <v>0</v>
          </cell>
          <cell r="AW545" t="e">
            <v>#NUM!</v>
          </cell>
          <cell r="AX545" t="e">
            <v>#NUM!</v>
          </cell>
          <cell r="AY545" t="e">
            <v>#NUM!</v>
          </cell>
          <cell r="AZ545" t="e">
            <v>#NUM!</v>
          </cell>
          <cell r="BA545">
            <v>0</v>
          </cell>
          <cell r="BB545" t="e">
            <v>#NUM!</v>
          </cell>
          <cell r="BC545" t="e">
            <v>#NUM!</v>
          </cell>
          <cell r="BD545" t="e">
            <v>#NUM!</v>
          </cell>
          <cell r="BE545" t="e">
            <v>#NUM!</v>
          </cell>
        </row>
        <row r="546">
          <cell r="E546">
            <v>0</v>
          </cell>
          <cell r="I546">
            <v>0.95581599838702014</v>
          </cell>
          <cell r="J546">
            <v>0.96365269236115125</v>
          </cell>
          <cell r="K546">
            <v>0.92015221174056838</v>
          </cell>
          <cell r="L546">
            <v>0.88416055995843057</v>
          </cell>
          <cell r="M546">
            <v>0.93040366355565984</v>
          </cell>
          <cell r="N546">
            <v>0.63100000000000001</v>
          </cell>
          <cell r="O546">
            <v>0.67500000000000004</v>
          </cell>
          <cell r="P546">
            <v>0.75900000000000001</v>
          </cell>
          <cell r="Q546">
            <v>0.76900000000000002</v>
          </cell>
          <cell r="R546">
            <v>0.70900000000000007</v>
          </cell>
          <cell r="S546">
            <v>1.101</v>
          </cell>
          <cell r="T546">
            <v>1.1640000000000001</v>
          </cell>
          <cell r="U546">
            <v>1.0049999999999999</v>
          </cell>
          <cell r="V546">
            <v>1.08</v>
          </cell>
          <cell r="W546">
            <v>1.0880000000000001</v>
          </cell>
          <cell r="X546">
            <v>1.0820000000000001</v>
          </cell>
          <cell r="Y546">
            <v>1.0249999999999999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</row>
        <row r="547">
          <cell r="E547" t="str">
            <v>31м/м отчет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</row>
        <row r="548">
          <cell r="E548" t="str">
            <v>31м/м прогноз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</row>
        <row r="549">
          <cell r="E549">
            <v>0</v>
          </cell>
          <cell r="I549">
            <v>44468072.485188581</v>
          </cell>
          <cell r="J549">
            <v>48373812.428228095</v>
          </cell>
          <cell r="K549">
            <v>52514572.036619298</v>
          </cell>
          <cell r="L549">
            <v>57670851.049964026</v>
          </cell>
          <cell r="M549">
            <v>203027308</v>
          </cell>
          <cell r="N549">
            <v>39425597.307469934</v>
          </cell>
          <cell r="O549">
            <v>45964484.107202359</v>
          </cell>
          <cell r="P549">
            <v>49188700.11328537</v>
          </cell>
          <cell r="Q549">
            <v>55373166.472042345</v>
          </cell>
          <cell r="R549">
            <v>189951948</v>
          </cell>
          <cell r="S549">
            <v>46016172</v>
          </cell>
          <cell r="T549">
            <v>49183875</v>
          </cell>
          <cell r="U549">
            <v>58565916</v>
          </cell>
          <cell r="V549">
            <v>68629408</v>
          </cell>
          <cell r="W549">
            <v>222395371</v>
          </cell>
          <cell r="X549">
            <v>51440231</v>
          </cell>
          <cell r="Y549">
            <v>53819211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</row>
        <row r="550">
          <cell r="E550" t="str">
            <v>31г/г отчет</v>
          </cell>
          <cell r="I550">
            <v>44468072.485188581</v>
          </cell>
          <cell r="J550">
            <v>48373812.428228095</v>
          </cell>
          <cell r="K550">
            <v>52514572.036619298</v>
          </cell>
          <cell r="L550">
            <v>57670851.049964026</v>
          </cell>
          <cell r="M550">
            <v>203027308</v>
          </cell>
          <cell r="N550">
            <v>44663902</v>
          </cell>
          <cell r="O550">
            <v>44988606</v>
          </cell>
          <cell r="P550">
            <v>56478052</v>
          </cell>
          <cell r="Q550">
            <v>64615364</v>
          </cell>
          <cell r="R550">
            <v>210745924</v>
          </cell>
          <cell r="S550">
            <v>48640047</v>
          </cell>
          <cell r="T550">
            <v>50934265</v>
          </cell>
          <cell r="U550">
            <v>0</v>
          </cell>
          <cell r="V550">
            <v>0</v>
          </cell>
          <cell r="W550">
            <v>0</v>
          </cell>
          <cell r="X550">
            <v>24.856424111547014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</row>
        <row r="551">
          <cell r="E551" t="str">
            <v>31г/г расчет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1.4050785943034951</v>
          </cell>
          <cell r="O551">
            <v>1.4076941343356604</v>
          </cell>
          <cell r="P551">
            <v>1.2340812085620063</v>
          </cell>
          <cell r="Q551">
            <v>1.2485808188750271</v>
          </cell>
          <cell r="R551">
            <v>1.3196022892798793</v>
          </cell>
          <cell r="S551">
            <v>0.93576437373023846</v>
          </cell>
          <cell r="T551">
            <v>0.93921976920845007</v>
          </cell>
          <cell r="U551">
            <v>1.0318086623026959</v>
          </cell>
          <cell r="V551">
            <v>0.98344641605900651</v>
          </cell>
          <cell r="W551">
            <v>0.96992390756887947</v>
          </cell>
          <cell r="X551">
            <v>0.97742099513861513</v>
          </cell>
          <cell r="Y551">
            <v>1.0308688525705274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</row>
        <row r="552">
          <cell r="E552" t="str">
            <v>31ИД к соотв.кв. уточн.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1.5917651709585814</v>
          </cell>
          <cell r="O552">
            <v>1.3778071919709556</v>
          </cell>
          <cell r="P552">
            <v>1.4169616702386283</v>
          </cell>
          <cell r="Q552">
            <v>1.4569783387005988</v>
          </cell>
          <cell r="R552">
            <v>1.4640587090309991</v>
          </cell>
          <cell r="S552">
            <v>0.98912232680207224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</row>
        <row r="553">
          <cell r="E553" t="str">
            <v>31ИД к соотв.кв. прогноз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</row>
        <row r="554">
          <cell r="E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</row>
        <row r="555">
          <cell r="E555" t="str">
            <v>32индекс (к базе)</v>
          </cell>
          <cell r="I555">
            <v>1.1212763222062216</v>
          </cell>
          <cell r="J555">
            <v>1.0018743107804637</v>
          </cell>
          <cell r="K555">
            <v>1.0040939028547553</v>
          </cell>
          <cell r="L555">
            <v>1.025977776779744</v>
          </cell>
          <cell r="M555">
            <v>0</v>
          </cell>
          <cell r="N555">
            <v>1.0864894403579128</v>
          </cell>
          <cell r="O555">
            <v>1.0147766395795641</v>
          </cell>
          <cell r="P555">
            <v>1.009584862444568</v>
          </cell>
          <cell r="Q555">
            <v>1.0045536571101565</v>
          </cell>
          <cell r="R555">
            <v>0</v>
          </cell>
          <cell r="S555">
            <v>0.98184326676978839</v>
          </cell>
          <cell r="T555">
            <v>1.008035154744477</v>
          </cell>
          <cell r="U555">
            <v>1.0008598422765371</v>
          </cell>
          <cell r="V555">
            <v>0.99188360778361306</v>
          </cell>
          <cell r="W555">
            <v>0</v>
          </cell>
          <cell r="X555">
            <v>1.0068271184047108</v>
          </cell>
          <cell r="Y555">
            <v>1.0341512278482667</v>
          </cell>
          <cell r="Z555">
            <v>0</v>
          </cell>
          <cell r="AA555" t="e">
            <v>#DIV/0!</v>
          </cell>
          <cell r="AB555">
            <v>0</v>
          </cell>
          <cell r="AC555" t="e">
            <v>#DIV/0!</v>
          </cell>
          <cell r="AD555" t="e">
            <v>#DIV/0!</v>
          </cell>
          <cell r="AE555" t="e">
            <v>#DIV/0!</v>
          </cell>
          <cell r="AF555" t="e">
            <v>#DIV/0!</v>
          </cell>
          <cell r="AG555">
            <v>0</v>
          </cell>
          <cell r="AH555" t="e">
            <v>#DIV/0!</v>
          </cell>
          <cell r="AI555" t="e">
            <v>#DIV/0!</v>
          </cell>
          <cell r="AJ555" t="e">
            <v>#DIV/0!</v>
          </cell>
          <cell r="AK555" t="e">
            <v>#DIV/0!</v>
          </cell>
          <cell r="AL555">
            <v>0</v>
          </cell>
          <cell r="AM555" t="e">
            <v>#DIV/0!</v>
          </cell>
          <cell r="AN555" t="e">
            <v>#DIV/0!</v>
          </cell>
          <cell r="AO555" t="e">
            <v>#DIV/0!</v>
          </cell>
          <cell r="AP555" t="e">
            <v>#DIV/0!</v>
          </cell>
          <cell r="AQ555">
            <v>0</v>
          </cell>
          <cell r="AR555" t="e">
            <v>#DIV/0!</v>
          </cell>
          <cell r="AS555" t="e">
            <v>#DIV/0!</v>
          </cell>
          <cell r="AT555" t="e">
            <v>#DIV/0!</v>
          </cell>
          <cell r="AU555" t="e">
            <v>#DIV/0!</v>
          </cell>
          <cell r="AV555">
            <v>0</v>
          </cell>
          <cell r="AW555" t="e">
            <v>#DIV/0!</v>
          </cell>
          <cell r="AX555" t="e">
            <v>#DIV/0!</v>
          </cell>
          <cell r="AY555" t="e">
            <v>#DIV/0!</v>
          </cell>
          <cell r="AZ555" t="e">
            <v>#DIV/0!</v>
          </cell>
          <cell r="BA555">
            <v>0</v>
          </cell>
          <cell r="BB555" t="e">
            <v>#DIV/0!</v>
          </cell>
          <cell r="BC555" t="e">
            <v>#DIV/0!</v>
          </cell>
          <cell r="BD555" t="e">
            <v>#DIV/0!</v>
          </cell>
          <cell r="BE555" t="e">
            <v>#DIV/0!</v>
          </cell>
        </row>
        <row r="556">
          <cell r="E556" t="str">
            <v>32м/м пересчет Росстата для гг</v>
          </cell>
          <cell r="I556">
            <v>1.1912267463120523</v>
          </cell>
          <cell r="J556">
            <v>1.1816535472630258</v>
          </cell>
          <cell r="K556">
            <v>1.1747117072241937</v>
          </cell>
          <cell r="L556">
            <v>1.1572792758999959</v>
          </cell>
          <cell r="M556">
            <v>1.1760999999999999</v>
          </cell>
          <cell r="N556">
            <v>1.1213754254048587</v>
          </cell>
          <cell r="O556">
            <v>1.1358167123907819</v>
          </cell>
          <cell r="P556">
            <v>1.1420280076206804</v>
          </cell>
          <cell r="Q556">
            <v>1.1181805664235807</v>
          </cell>
          <cell r="R556">
            <v>1.1293</v>
          </cell>
          <cell r="S556">
            <v>1.010497310729104</v>
          </cell>
          <cell r="T556">
            <v>0.99976340115250273</v>
          </cell>
          <cell r="U556">
            <v>0.98832424151444676</v>
          </cell>
          <cell r="V556">
            <v>0.97634623273218635</v>
          </cell>
          <cell r="W556">
            <v>0.99370000000000003</v>
          </cell>
          <cell r="X556">
            <v>0.99464550767072046</v>
          </cell>
          <cell r="Y556">
            <v>1.0245185922707645</v>
          </cell>
          <cell r="Z556" t="e">
            <v>#NUM!</v>
          </cell>
          <cell r="AA556" t="e">
            <v>#NUM!</v>
          </cell>
          <cell r="AB556">
            <v>0</v>
          </cell>
          <cell r="AC556" t="e">
            <v>#NUM!</v>
          </cell>
          <cell r="AD556" t="e">
            <v>#NUM!</v>
          </cell>
          <cell r="AE556" t="e">
            <v>#NUM!</v>
          </cell>
          <cell r="AF556" t="e">
            <v>#NUM!</v>
          </cell>
          <cell r="AG556">
            <v>0</v>
          </cell>
          <cell r="AH556" t="e">
            <v>#NUM!</v>
          </cell>
          <cell r="AI556" t="e">
            <v>#NUM!</v>
          </cell>
          <cell r="AJ556" t="e">
            <v>#NUM!</v>
          </cell>
          <cell r="AK556" t="e">
            <v>#NUM!</v>
          </cell>
          <cell r="AL556">
            <v>0</v>
          </cell>
          <cell r="AM556" t="e">
            <v>#NUM!</v>
          </cell>
          <cell r="AN556" t="e">
            <v>#NUM!</v>
          </cell>
          <cell r="AO556" t="e">
            <v>#NUM!</v>
          </cell>
          <cell r="AP556" t="e">
            <v>#NUM!</v>
          </cell>
          <cell r="AQ556">
            <v>0</v>
          </cell>
          <cell r="AR556" t="e">
            <v>#NUM!</v>
          </cell>
          <cell r="AS556" t="e">
            <v>#NUM!</v>
          </cell>
          <cell r="AT556" t="e">
            <v>#NUM!</v>
          </cell>
          <cell r="AU556" t="e">
            <v>#NUM!</v>
          </cell>
          <cell r="AV556">
            <v>0</v>
          </cell>
          <cell r="AW556" t="e">
            <v>#NUM!</v>
          </cell>
          <cell r="AX556" t="e">
            <v>#NUM!</v>
          </cell>
          <cell r="AY556" t="e">
            <v>#NUM!</v>
          </cell>
          <cell r="AZ556" t="e">
            <v>#NUM!</v>
          </cell>
          <cell r="BA556">
            <v>0</v>
          </cell>
          <cell r="BB556" t="e">
            <v>#NUM!</v>
          </cell>
          <cell r="BC556" t="e">
            <v>#NUM!</v>
          </cell>
          <cell r="BD556" t="e">
            <v>#NUM!</v>
          </cell>
          <cell r="BE556" t="e">
            <v>#NUM!</v>
          </cell>
        </row>
        <row r="557">
          <cell r="E557">
            <v>0</v>
          </cell>
          <cell r="I557">
            <v>0.83625787775696692</v>
          </cell>
          <cell r="J557">
            <v>0.93970398405092481</v>
          </cell>
          <cell r="K557">
            <v>0.88340207684616123</v>
          </cell>
          <cell r="L557">
            <v>0.94784784428875857</v>
          </cell>
          <cell r="M557">
            <v>0.90065213567764957</v>
          </cell>
          <cell r="N557">
            <v>0.74</v>
          </cell>
          <cell r="O557">
            <v>0.79799999999999993</v>
          </cell>
          <cell r="P557">
            <v>0.78400000000000003</v>
          </cell>
          <cell r="Q557">
            <v>0.78599999999999992</v>
          </cell>
          <cell r="R557">
            <v>0.77700000000000002</v>
          </cell>
          <cell r="S557">
            <v>0.996</v>
          </cell>
          <cell r="T557">
            <v>1.04</v>
          </cell>
          <cell r="U557">
            <v>1.0590000000000002</v>
          </cell>
          <cell r="V557">
            <v>1.319</v>
          </cell>
          <cell r="W557">
            <v>1.103</v>
          </cell>
          <cell r="X557">
            <v>1.2549999999999999</v>
          </cell>
          <cell r="Y557">
            <v>1.161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</row>
        <row r="558">
          <cell r="E558" t="str">
            <v>32м/м отчет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</row>
        <row r="559">
          <cell r="E559" t="str">
            <v>32м/м прогноз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</row>
        <row r="560">
          <cell r="E560">
            <v>0</v>
          </cell>
          <cell r="I560">
            <v>46548387.593800724</v>
          </cell>
          <cell r="J560">
            <v>50636846.71848502</v>
          </cell>
          <cell r="K560">
            <v>54971320.249991208</v>
          </cell>
          <cell r="L560">
            <v>60368821.437723041</v>
          </cell>
          <cell r="M560">
            <v>212525377</v>
          </cell>
          <cell r="N560">
            <v>42020970.734169066</v>
          </cell>
          <cell r="O560">
            <v>48990310.189009495</v>
          </cell>
          <cell r="P560">
            <v>52426775.218965635</v>
          </cell>
          <cell r="Q560">
            <v>59018362.857855797</v>
          </cell>
          <cell r="R560">
            <v>202456418</v>
          </cell>
          <cell r="S560">
            <v>46261370</v>
          </cell>
          <cell r="T560">
            <v>52849677</v>
          </cell>
          <cell r="U560">
            <v>52309130</v>
          </cell>
          <cell r="V560">
            <v>72706569</v>
          </cell>
          <cell r="W560">
            <v>224126746</v>
          </cell>
          <cell r="X560">
            <v>45738676</v>
          </cell>
          <cell r="Y560">
            <v>57859305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</row>
        <row r="561">
          <cell r="E561" t="str">
            <v>32г/г отчет</v>
          </cell>
          <cell r="I561">
            <v>46548387.593800724</v>
          </cell>
          <cell r="J561">
            <v>50636846.71848502</v>
          </cell>
          <cell r="K561">
            <v>54971320.249991208</v>
          </cell>
          <cell r="L561">
            <v>60368821.437723041</v>
          </cell>
          <cell r="M561">
            <v>212525377</v>
          </cell>
          <cell r="N561">
            <v>50243163</v>
          </cell>
          <cell r="O561">
            <v>60750684</v>
          </cell>
          <cell r="P561">
            <v>61236841</v>
          </cell>
          <cell r="Q561">
            <v>66536874</v>
          </cell>
          <cell r="R561">
            <v>238767562</v>
          </cell>
          <cell r="S561">
            <v>47369723</v>
          </cell>
          <cell r="T561">
            <v>54846263</v>
          </cell>
          <cell r="U561">
            <v>0</v>
          </cell>
          <cell r="V561">
            <v>0</v>
          </cell>
          <cell r="W561">
            <v>0</v>
          </cell>
          <cell r="X561">
            <v>22.101376818401857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</row>
        <row r="562">
          <cell r="E562" t="str">
            <v>32г/г расчет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1.2199154153790184</v>
          </cell>
          <cell r="O562">
            <v>1.2123852516517386</v>
          </cell>
          <cell r="P562">
            <v>1.2164686322754898</v>
          </cell>
          <cell r="Q562">
            <v>1.2438039017141869</v>
          </cell>
          <cell r="R562">
            <v>1.2260261537033788</v>
          </cell>
          <cell r="S562">
            <v>0.92444734489622304</v>
          </cell>
          <cell r="T562">
            <v>0.83648436148282068</v>
          </cell>
          <cell r="U562">
            <v>0.80661957643706539</v>
          </cell>
          <cell r="V562">
            <v>0.82845030495006489</v>
          </cell>
          <cell r="W562">
            <v>0.85102603891952766</v>
          </cell>
          <cell r="X562">
            <v>0.7693766788410934</v>
          </cell>
          <cell r="Y562">
            <v>0.90864439303741018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</row>
        <row r="563">
          <cell r="E563" t="str">
            <v>32ИД к соотв.кв. уточн.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1.4586147818632191</v>
          </cell>
          <cell r="O563">
            <v>1.5034245144640592</v>
          </cell>
          <cell r="P563">
            <v>1.4208902970860879</v>
          </cell>
          <cell r="Q563">
            <v>1.4022554927249973</v>
          </cell>
          <cell r="R563">
            <v>1.4459174896001223</v>
          </cell>
          <cell r="S563">
            <v>0.9465957159465781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</row>
        <row r="564">
          <cell r="E564" t="str">
            <v>32ИД к соотв.кв. прогноз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</row>
        <row r="565">
          <cell r="E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</row>
        <row r="566">
          <cell r="E566" t="str">
            <v>Dиндекс (к базе)</v>
          </cell>
          <cell r="I566">
            <v>1.0062439717139577</v>
          </cell>
          <cell r="J566">
            <v>0.9940705185539952</v>
          </cell>
          <cell r="K566">
            <v>1.0384682207640243</v>
          </cell>
          <cell r="L566">
            <v>1.0395711950907398</v>
          </cell>
          <cell r="M566">
            <v>0</v>
          </cell>
          <cell r="N566">
            <v>0.99900471785702549</v>
          </cell>
          <cell r="O566">
            <v>0.99515227968389552</v>
          </cell>
          <cell r="P566">
            <v>1.0478955241419436</v>
          </cell>
          <cell r="Q566">
            <v>1.0066365370948929</v>
          </cell>
          <cell r="R566">
            <v>0</v>
          </cell>
          <cell r="S566">
            <v>1.0047604937770254</v>
          </cell>
          <cell r="T566">
            <v>0.99910469144301794</v>
          </cell>
          <cell r="U566">
            <v>1.0338345612750655</v>
          </cell>
          <cell r="V566">
            <v>1.029626426243216</v>
          </cell>
          <cell r="W566">
            <v>0</v>
          </cell>
          <cell r="X566">
            <v>0.98477921134379209</v>
          </cell>
          <cell r="Y566">
            <v>0.99767286476712136</v>
          </cell>
          <cell r="Z566">
            <v>1.0357824014267445</v>
          </cell>
          <cell r="AA566">
            <v>0.99590487472298439</v>
          </cell>
          <cell r="AB566">
            <v>0</v>
          </cell>
          <cell r="AC566">
            <v>1.0113715513357584</v>
          </cell>
          <cell r="AD566">
            <v>1.015450739996173</v>
          </cell>
          <cell r="AE566">
            <v>1.0413546699087151</v>
          </cell>
          <cell r="AF566">
            <v>1.0021594582244702</v>
          </cell>
          <cell r="AG566">
            <v>0</v>
          </cell>
          <cell r="AH566">
            <v>1.0034454374903241</v>
          </cell>
          <cell r="AI566">
            <v>0.98906774241954509</v>
          </cell>
          <cell r="AJ566">
            <v>1.0418963572212498</v>
          </cell>
          <cell r="AK566">
            <v>1.0132081373173965</v>
          </cell>
          <cell r="AL566">
            <v>0</v>
          </cell>
          <cell r="AM566">
            <v>1.0069691387150215</v>
          </cell>
          <cell r="AN566">
            <v>0.98356319565558503</v>
          </cell>
          <cell r="AO566">
            <v>1.0298010895906766</v>
          </cell>
          <cell r="AP566">
            <v>1.0131482423915044</v>
          </cell>
          <cell r="AQ566">
            <v>0</v>
          </cell>
          <cell r="AR566">
            <v>1.0079244375404399</v>
          </cell>
          <cell r="AS566">
            <v>0.9890444898761912</v>
          </cell>
          <cell r="AT566">
            <v>1.0297877600089873</v>
          </cell>
          <cell r="AU566">
            <v>1.0130822492964993</v>
          </cell>
          <cell r="AV566">
            <v>0</v>
          </cell>
          <cell r="AW566">
            <v>1.0080327982680342</v>
          </cell>
          <cell r="AX566">
            <v>0.98795464446339576</v>
          </cell>
          <cell r="AY566">
            <v>1.029777421038117</v>
          </cell>
          <cell r="AZ566">
            <v>1.013018153898843</v>
          </cell>
          <cell r="BA566">
            <v>0</v>
          </cell>
          <cell r="BB566">
            <v>1.0081292336529855</v>
          </cell>
          <cell r="BC566">
            <v>0.98686501533544202</v>
          </cell>
          <cell r="BD566">
            <v>1.029770045679663</v>
          </cell>
          <cell r="BE566">
            <v>1.0129581091727127</v>
          </cell>
        </row>
        <row r="567">
          <cell r="E567" t="str">
            <v>Dм/м пересчет Росстата для гг</v>
          </cell>
          <cell r="I567">
            <v>1.042490482041218</v>
          </cell>
          <cell r="J567">
            <v>1.0373969878479923</v>
          </cell>
          <cell r="K567">
            <v>1.0529021850900253</v>
          </cell>
          <cell r="L567">
            <v>1.0798611917894794</v>
          </cell>
          <cell r="M567">
            <v>1.0534999999999999</v>
          </cell>
          <cell r="N567">
            <v>1.0720923111627485</v>
          </cell>
          <cell r="O567">
            <v>1.0732589766741329</v>
          </cell>
          <cell r="P567">
            <v>1.0830021135115204</v>
          </cell>
          <cell r="Q567">
            <v>1.0486915204653484</v>
          </cell>
          <cell r="R567">
            <v>1.0691999999999999</v>
          </cell>
          <cell r="S567">
            <v>1.0547200684980318</v>
          </cell>
          <cell r="T567">
            <v>1.0582234706983351</v>
          </cell>
          <cell r="U567">
            <v>1.0445839483950623</v>
          </cell>
          <cell r="V567">
            <v>1.0686024956229176</v>
          </cell>
          <cell r="W567">
            <v>1.0566</v>
          </cell>
          <cell r="X567">
            <v>1.046486156857656</v>
          </cell>
          <cell r="Y567">
            <v>1.045663444315432</v>
          </cell>
          <cell r="Z567" t="e">
            <v>#NUM!</v>
          </cell>
          <cell r="AA567" t="e">
            <v>#NUM!</v>
          </cell>
          <cell r="AB567">
            <v>0</v>
          </cell>
          <cell r="AC567" t="e">
            <v>#NUM!</v>
          </cell>
          <cell r="AD567" t="e">
            <v>#NUM!</v>
          </cell>
          <cell r="AE567" t="e">
            <v>#NUM!</v>
          </cell>
          <cell r="AF567" t="e">
            <v>#NUM!</v>
          </cell>
          <cell r="AG567">
            <v>0</v>
          </cell>
          <cell r="AH567" t="e">
            <v>#NUM!</v>
          </cell>
          <cell r="AI567" t="e">
            <v>#NUM!</v>
          </cell>
          <cell r="AJ567" t="e">
            <v>#NUM!</v>
          </cell>
          <cell r="AK567" t="e">
            <v>#NUM!</v>
          </cell>
          <cell r="AL567">
            <v>0</v>
          </cell>
          <cell r="AM567" t="e">
            <v>#NUM!</v>
          </cell>
          <cell r="AN567" t="e">
            <v>#NUM!</v>
          </cell>
          <cell r="AO567" t="e">
            <v>#NUM!</v>
          </cell>
          <cell r="AP567" t="e">
            <v>#NUM!</v>
          </cell>
          <cell r="AQ567">
            <v>0</v>
          </cell>
          <cell r="AR567" t="e">
            <v>#NUM!</v>
          </cell>
          <cell r="AS567" t="e">
            <v>#NUM!</v>
          </cell>
          <cell r="AT567" t="e">
            <v>#NUM!</v>
          </cell>
          <cell r="AU567" t="e">
            <v>#NUM!</v>
          </cell>
          <cell r="AV567">
            <v>0</v>
          </cell>
          <cell r="AW567" t="e">
            <v>#NUM!</v>
          </cell>
          <cell r="AX567" t="e">
            <v>#NUM!</v>
          </cell>
          <cell r="AY567" t="e">
            <v>#NUM!</v>
          </cell>
          <cell r="AZ567" t="e">
            <v>#NUM!</v>
          </cell>
          <cell r="BA567">
            <v>0</v>
          </cell>
          <cell r="BB567" t="e">
            <v>#NUM!</v>
          </cell>
          <cell r="BC567" t="e">
            <v>#NUM!</v>
          </cell>
          <cell r="BD567" t="e">
            <v>#NUM!</v>
          </cell>
          <cell r="BE567" t="e">
            <v>#NUM!</v>
          </cell>
        </row>
        <row r="568">
          <cell r="E568">
            <v>0</v>
          </cell>
          <cell r="I568">
            <v>0.9851455340804175</v>
          </cell>
          <cell r="J568">
            <v>1.015285468654104</v>
          </cell>
          <cell r="K568">
            <v>1.0075970404880314</v>
          </cell>
          <cell r="L568">
            <v>0.96724515051106574</v>
          </cell>
          <cell r="M568">
            <v>0.99363756497038647</v>
          </cell>
          <cell r="N568">
            <v>1.0090000000000001</v>
          </cell>
          <cell r="O568">
            <v>0.99</v>
          </cell>
          <cell r="P568">
            <v>1.014</v>
          </cell>
          <cell r="Q568">
            <v>1.0680000000000001</v>
          </cell>
          <cell r="R568">
            <v>1.02</v>
          </cell>
          <cell r="S568">
            <v>1.0049999999999999</v>
          </cell>
          <cell r="T568">
            <v>1.034</v>
          </cell>
          <cell r="U568">
            <v>1.0129999999999999</v>
          </cell>
          <cell r="V568">
            <v>0.93099999999999994</v>
          </cell>
          <cell r="W568">
            <v>0.996</v>
          </cell>
          <cell r="X568">
            <v>1.0290000000000001</v>
          </cell>
          <cell r="Y568">
            <v>1.0049999999999999</v>
          </cell>
          <cell r="Z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</row>
        <row r="569">
          <cell r="E569" t="str">
            <v>Dм/м отчет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1130990854.0569942</v>
          </cell>
          <cell r="Z569">
            <v>1076719401.4127312</v>
          </cell>
          <cell r="AA569">
            <v>1639306403.6909842</v>
          </cell>
          <cell r="AB569">
            <v>5560643480.1037159</v>
          </cell>
          <cell r="AC569">
            <v>1726046810.5792017</v>
          </cell>
          <cell r="AD569">
            <v>1256756454.4973869</v>
          </cell>
          <cell r="AE569">
            <v>1146802575.1203532</v>
          </cell>
          <cell r="AF569">
            <v>1756973566.6715407</v>
          </cell>
          <cell r="AG569">
            <v>5886579406.8684826</v>
          </cell>
          <cell r="AH569">
            <v>1828100341.1742277</v>
          </cell>
          <cell r="AI569">
            <v>1297781508.6474669</v>
          </cell>
          <cell r="AJ569">
            <v>1184854350.8016248</v>
          </cell>
          <cell r="AK569">
            <v>1835284409.0261843</v>
          </cell>
          <cell r="AL569">
            <v>6146020609.6495037</v>
          </cell>
          <cell r="AM569">
            <v>1922053256.3815188</v>
          </cell>
          <cell r="AN569">
            <v>1356885496.7650888</v>
          </cell>
          <cell r="AO569">
            <v>1224434093.2858245</v>
          </cell>
          <cell r="AP569">
            <v>1896479478.1521747</v>
          </cell>
          <cell r="AQ569">
            <v>6399852324.5846071</v>
          </cell>
          <cell r="AR569">
            <v>1988025742.2395368</v>
          </cell>
          <cell r="AS569">
            <v>1411280515.455996</v>
          </cell>
          <cell r="AT569">
            <v>1273502897.052058</v>
          </cell>
          <cell r="AU569">
            <v>1972351804.4940045</v>
          </cell>
          <cell r="AV569">
            <v>6645160959.2415953</v>
          </cell>
          <cell r="AW569">
            <v>2067782834.6978741</v>
          </cell>
          <cell r="AX569">
            <v>1466281810.8673656</v>
          </cell>
          <cell r="AY569">
            <v>1323121353.9253201</v>
          </cell>
          <cell r="AZ569">
            <v>2049069294.4225712</v>
          </cell>
          <cell r="BA569">
            <v>6906255293.9131317</v>
          </cell>
          <cell r="BB569">
            <v>2148417766.0721855</v>
          </cell>
          <cell r="BC569">
            <v>1521780457.4202886</v>
          </cell>
          <cell r="BD569">
            <v>1373191553.9062765</v>
          </cell>
          <cell r="BE569">
            <v>2126485117.6120946</v>
          </cell>
        </row>
        <row r="570">
          <cell r="E570" t="str">
            <v>Dм/м прогноз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</row>
        <row r="571">
          <cell r="E571">
            <v>0</v>
          </cell>
          <cell r="I571">
            <v>1353831214.0820177</v>
          </cell>
          <cell r="J571">
            <v>945007698.63822675</v>
          </cell>
          <cell r="K571">
            <v>876442166.09461379</v>
          </cell>
          <cell r="L571">
            <v>1405410266.1851418</v>
          </cell>
          <cell r="M571">
            <v>4580691346</v>
          </cell>
          <cell r="N571">
            <v>1458187410.7027125</v>
          </cell>
          <cell r="O571">
            <v>988629924.79844332</v>
          </cell>
          <cell r="P571">
            <v>933931509.80959511</v>
          </cell>
          <cell r="Q571">
            <v>1524225151.689249</v>
          </cell>
          <cell r="R571">
            <v>4904973998</v>
          </cell>
          <cell r="S571">
            <v>1546025614</v>
          </cell>
          <cell r="T571">
            <v>1090161471</v>
          </cell>
          <cell r="U571">
            <v>1010701889</v>
          </cell>
          <cell r="V571">
            <v>1549043169</v>
          </cell>
          <cell r="W571">
            <v>5195932143</v>
          </cell>
          <cell r="X571">
            <v>1658315997</v>
          </cell>
          <cell r="Y571">
            <v>1186301678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</row>
        <row r="572">
          <cell r="E572" t="str">
            <v>Dг/г отчет</v>
          </cell>
          <cell r="I572">
            <v>1353831214.0820177</v>
          </cell>
          <cell r="J572">
            <v>945007698.63822675</v>
          </cell>
          <cell r="K572">
            <v>876442166.09461379</v>
          </cell>
          <cell r="L572">
            <v>1405410266.1851418</v>
          </cell>
          <cell r="M572">
            <v>4580691346</v>
          </cell>
          <cell r="N572">
            <v>1433802252</v>
          </cell>
          <cell r="O572">
            <v>970937160</v>
          </cell>
          <cell r="P572">
            <v>930008874</v>
          </cell>
          <cell r="Q572">
            <v>1538856669</v>
          </cell>
          <cell r="R572">
            <v>4873604955</v>
          </cell>
          <cell r="S572">
            <v>1553401254</v>
          </cell>
          <cell r="T572">
            <v>1108025159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</row>
        <row r="573">
          <cell r="E573" t="str">
            <v>Dг/г расчет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1.0674748584739839</v>
          </cell>
          <cell r="O573">
            <v>1.0567279897232764</v>
          </cell>
          <cell r="P573">
            <v>1.0508816526100935</v>
          </cell>
          <cell r="Q573">
            <v>1.0154878918005978</v>
          </cell>
          <cell r="R573">
            <v>1.049797437553633</v>
          </cell>
          <cell r="S573">
            <v>1.0729052365016143</v>
          </cell>
          <cell r="T573">
            <v>1.0858733317600089</v>
          </cell>
          <cell r="U573">
            <v>1.0728192052137309</v>
          </cell>
          <cell r="V573">
            <v>1.0812239794579179</v>
          </cell>
          <cell r="W573">
            <v>1.0704189995968694</v>
          </cell>
          <cell r="X573">
            <v>1.0374526014201746</v>
          </cell>
          <cell r="Y573">
            <v>1.065318481276462</v>
          </cell>
          <cell r="Z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</row>
        <row r="574">
          <cell r="E574" t="str">
            <v>DИД к соотв.кв. уточн.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1.0496235564781045</v>
          </cell>
          <cell r="O574">
            <v>1.0378165251710401</v>
          </cell>
          <cell r="P574">
            <v>1.0464678107395955</v>
          </cell>
          <cell r="Q574">
            <v>1.0252358799185421</v>
          </cell>
          <cell r="R574">
            <v>1.043083611756934</v>
          </cell>
          <cell r="S574">
            <v>1.078023756341707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</row>
        <row r="575">
          <cell r="E575" t="str">
            <v>DИД к соотв.кв. прогноз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1.0374780598165096</v>
          </cell>
          <cell r="Y575">
            <v>1.0652742549507379</v>
          </cell>
          <cell r="Z575">
            <v>1.0582703158293869</v>
          </cell>
          <cell r="AA575">
            <v>1.013475882324153</v>
          </cell>
          <cell r="AB575">
            <v>1.043428263405491</v>
          </cell>
          <cell r="AC575">
            <v>1.0408431286327402</v>
          </cell>
          <cell r="AD575">
            <v>1.0593902696118305</v>
          </cell>
          <cell r="AE575">
            <v>1.0650895429353906</v>
          </cell>
          <cell r="AF575">
            <v>1.0717786270557004</v>
          </cell>
          <cell r="AG575">
            <v>1.0592125505369359</v>
          </cell>
          <cell r="AH575">
            <v>1.0591255868436038</v>
          </cell>
          <cell r="AI575">
            <v>1.0326435993252863</v>
          </cell>
          <cell r="AJ575">
            <v>1.0331807553512671</v>
          </cell>
          <cell r="AK575">
            <v>1.044571440253935</v>
          </cell>
          <cell r="AL575">
            <v>1.0423248534418317</v>
          </cell>
          <cell r="AM575">
            <v>1.0513937408637772</v>
          </cell>
          <cell r="AN575">
            <v>1.0455423256717684</v>
          </cell>
          <cell r="AO575">
            <v>1.0334047323685158</v>
          </cell>
          <cell r="AP575">
            <v>1.0333436435383119</v>
          </cell>
          <cell r="AQ575">
            <v>0</v>
          </cell>
          <cell r="AR575">
            <v>1.0343239635212911</v>
          </cell>
          <cell r="AS575">
            <v>1.0400881421612869</v>
          </cell>
          <cell r="AT575">
            <v>1.0400746794256235</v>
          </cell>
          <cell r="AU575">
            <v>1.0400069324323802</v>
          </cell>
          <cell r="AV575">
            <v>0</v>
          </cell>
          <cell r="AW575">
            <v>1.0401187423098908</v>
          </cell>
          <cell r="AX575">
            <v>1.038972617285514</v>
          </cell>
          <cell r="AY575">
            <v>1.038962186099553</v>
          </cell>
          <cell r="AZ575">
            <v>1.0388964533374654</v>
          </cell>
          <cell r="BA575">
            <v>0</v>
          </cell>
          <cell r="BB575">
            <v>1.0389958413529887</v>
          </cell>
          <cell r="BC575">
            <v>1.0378499181682499</v>
          </cell>
          <cell r="BD575">
            <v>1.0378424849938461</v>
          </cell>
          <cell r="BE575">
            <v>1.0377809688526611</v>
          </cell>
        </row>
        <row r="576">
          <cell r="E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0.99060000000000004</v>
          </cell>
          <cell r="Y576">
            <v>1.0185999999999999</v>
          </cell>
          <cell r="Z576">
            <v>1.01</v>
          </cell>
          <cell r="AA576">
            <v>1</v>
          </cell>
          <cell r="AB576">
            <v>0</v>
          </cell>
          <cell r="AC576">
            <v>1</v>
          </cell>
          <cell r="AD576">
            <v>1</v>
          </cell>
          <cell r="AE576">
            <v>1</v>
          </cell>
          <cell r="AF576">
            <v>1</v>
          </cell>
          <cell r="AG576">
            <v>0</v>
          </cell>
          <cell r="AH576">
            <v>0.996</v>
          </cell>
          <cell r="AI576">
            <v>0.997</v>
          </cell>
          <cell r="AJ576">
            <v>0.997</v>
          </cell>
          <cell r="AK576">
            <v>0.997</v>
          </cell>
          <cell r="AL576">
            <v>0</v>
          </cell>
          <cell r="AM576">
            <v>1</v>
          </cell>
          <cell r="AN576">
            <v>1</v>
          </cell>
          <cell r="AO576">
            <v>1</v>
          </cell>
          <cell r="AP576">
            <v>1</v>
          </cell>
          <cell r="AQ576">
            <v>1</v>
          </cell>
          <cell r="AR576">
            <v>1</v>
          </cell>
          <cell r="AS576">
            <v>1</v>
          </cell>
          <cell r="AT576">
            <v>1</v>
          </cell>
          <cell r="AU576">
            <v>1</v>
          </cell>
          <cell r="AV576">
            <v>0</v>
          </cell>
          <cell r="AW576">
            <v>1</v>
          </cell>
          <cell r="AX576">
            <v>1</v>
          </cell>
          <cell r="AY576">
            <v>1</v>
          </cell>
          <cell r="AZ576">
            <v>1</v>
          </cell>
          <cell r="BA576">
            <v>0</v>
          </cell>
          <cell r="BB576">
            <v>1</v>
          </cell>
          <cell r="BC576">
            <v>1</v>
          </cell>
          <cell r="BD576">
            <v>1</v>
          </cell>
          <cell r="BE576">
            <v>1</v>
          </cell>
        </row>
        <row r="577">
          <cell r="E577" t="str">
            <v>Eиндекс (к базе)</v>
          </cell>
          <cell r="I577" t="e">
            <v>#DIV/0!</v>
          </cell>
          <cell r="J577" t="e">
            <v>#DIV/0!</v>
          </cell>
          <cell r="K577" t="e">
            <v>#DIV/0!</v>
          </cell>
          <cell r="L577" t="e">
            <v>#DIV/0!</v>
          </cell>
          <cell r="M577">
            <v>0</v>
          </cell>
          <cell r="N577" t="e">
            <v>#DIV/0!</v>
          </cell>
          <cell r="O577">
            <v>0.99936555058809806</v>
          </cell>
          <cell r="P577">
            <v>1.0880171153387981</v>
          </cell>
          <cell r="Q577">
            <v>1.004168762453743</v>
          </cell>
          <cell r="R577">
            <v>0</v>
          </cell>
          <cell r="S577">
            <v>1.0029002733146666</v>
          </cell>
          <cell r="T577">
            <v>1.0001614478182841</v>
          </cell>
          <cell r="U577">
            <v>1.080291629088</v>
          </cell>
          <cell r="V577">
            <v>1.0016078732563511</v>
          </cell>
          <cell r="W577">
            <v>0</v>
          </cell>
          <cell r="X577">
            <v>0.99922988453864858</v>
          </cell>
          <cell r="Y577">
            <v>0.9999998499873356</v>
          </cell>
          <cell r="Z577">
            <v>1.0407626572392952</v>
          </cell>
          <cell r="AA577">
            <v>1.0009996666667775</v>
          </cell>
          <cell r="AB577">
            <v>0</v>
          </cell>
          <cell r="AC577">
            <v>0.99896669999999999</v>
          </cell>
          <cell r="AD577">
            <v>0.99983333777792571</v>
          </cell>
          <cell r="AE577">
            <v>1.04</v>
          </cell>
          <cell r="AF577">
            <v>1</v>
          </cell>
          <cell r="AG577">
            <v>0</v>
          </cell>
          <cell r="AH577">
            <v>0.99996666666666656</v>
          </cell>
          <cell r="AI577">
            <v>0.99983333777792571</v>
          </cell>
          <cell r="AJ577">
            <v>1.04</v>
          </cell>
          <cell r="AK577">
            <v>1</v>
          </cell>
          <cell r="AL577">
            <v>0</v>
          </cell>
          <cell r="AM577">
            <v>0.99996666666666667</v>
          </cell>
          <cell r="AN577">
            <v>0.99983333777792582</v>
          </cell>
          <cell r="AO577">
            <v>1.0399999999999998</v>
          </cell>
          <cell r="AP577">
            <v>1</v>
          </cell>
          <cell r="AQ577">
            <v>0</v>
          </cell>
          <cell r="AR577">
            <v>0.99996666666666678</v>
          </cell>
          <cell r="AS577">
            <v>0.99983333777792549</v>
          </cell>
          <cell r="AT577">
            <v>1.04</v>
          </cell>
          <cell r="AU577">
            <v>1</v>
          </cell>
          <cell r="AV577">
            <v>0</v>
          </cell>
          <cell r="AW577">
            <v>0.99996666666666667</v>
          </cell>
          <cell r="AX577">
            <v>0.99983333777792571</v>
          </cell>
          <cell r="AY577">
            <v>1.04</v>
          </cell>
          <cell r="AZ577">
            <v>1</v>
          </cell>
          <cell r="BA577">
            <v>0</v>
          </cell>
          <cell r="BB577">
            <v>0.99996666666666645</v>
          </cell>
          <cell r="BC577">
            <v>0.99983333777792593</v>
          </cell>
          <cell r="BD577">
            <v>1.0399999999999998</v>
          </cell>
          <cell r="BE577">
            <v>1</v>
          </cell>
        </row>
        <row r="578">
          <cell r="E578" t="str">
            <v>Eм/м пересчет Росстата для гг</v>
          </cell>
          <cell r="I578" t="e">
            <v>#DIV/0!</v>
          </cell>
          <cell r="J578" t="e">
            <v>#DIV/0!</v>
          </cell>
          <cell r="K578" t="e">
            <v>#DIV/0!</v>
          </cell>
          <cell r="L578" t="e">
            <v>#DIV/0!</v>
          </cell>
          <cell r="M578" t="e">
            <v>#VALUE!</v>
          </cell>
          <cell r="N578" t="e">
            <v>#DIV/0!</v>
          </cell>
          <cell r="O578" t="e">
            <v>#DIV/0!</v>
          </cell>
          <cell r="P578" t="e">
            <v>#DIV/0!</v>
          </cell>
          <cell r="Q578" t="e">
            <v>#DIV/0!</v>
          </cell>
          <cell r="R578" t="e">
            <v>#VALUE!</v>
          </cell>
          <cell r="S578">
            <v>1.0950263221071144</v>
          </cell>
          <cell r="T578">
            <v>1.0956119079086724</v>
          </cell>
          <cell r="U578">
            <v>1.0877236969339472</v>
          </cell>
          <cell r="V578">
            <v>1.100367831248706</v>
          </cell>
          <cell r="W578">
            <v>1.0948</v>
          </cell>
          <cell r="X578">
            <v>1.0964907062272766</v>
          </cell>
          <cell r="Y578">
            <v>1.0966002236905028</v>
          </cell>
          <cell r="Z578" t="e">
            <v>#NUM!</v>
          </cell>
          <cell r="AA578" t="e">
            <v>#NUM!</v>
          </cell>
          <cell r="AB578">
            <v>0</v>
          </cell>
          <cell r="AC578" t="e">
            <v>#NUM!</v>
          </cell>
          <cell r="AD578" t="e">
            <v>#NUM!</v>
          </cell>
          <cell r="AE578" t="e">
            <v>#NUM!</v>
          </cell>
          <cell r="AF578" t="e">
            <v>#NUM!</v>
          </cell>
          <cell r="AG578">
            <v>0</v>
          </cell>
          <cell r="AH578" t="e">
            <v>#NUM!</v>
          </cell>
          <cell r="AI578" t="e">
            <v>#NUM!</v>
          </cell>
          <cell r="AJ578" t="e">
            <v>#NUM!</v>
          </cell>
          <cell r="AK578" t="e">
            <v>#NUM!</v>
          </cell>
          <cell r="AL578">
            <v>0</v>
          </cell>
          <cell r="AM578" t="e">
            <v>#NUM!</v>
          </cell>
          <cell r="AN578" t="e">
            <v>#NUM!</v>
          </cell>
          <cell r="AO578" t="e">
            <v>#NUM!</v>
          </cell>
          <cell r="AP578" t="e">
            <v>#NUM!</v>
          </cell>
          <cell r="AQ578">
            <v>0</v>
          </cell>
          <cell r="AR578" t="e">
            <v>#NUM!</v>
          </cell>
          <cell r="AS578" t="e">
            <v>#NUM!</v>
          </cell>
          <cell r="AT578" t="e">
            <v>#NUM!</v>
          </cell>
          <cell r="AU578" t="e">
            <v>#NUM!</v>
          </cell>
          <cell r="AV578">
            <v>0</v>
          </cell>
          <cell r="AW578" t="e">
            <v>#NUM!</v>
          </cell>
          <cell r="AX578" t="e">
            <v>#NUM!</v>
          </cell>
          <cell r="AY578" t="e">
            <v>#NUM!</v>
          </cell>
          <cell r="AZ578" t="e">
            <v>#NUM!</v>
          </cell>
          <cell r="BA578">
            <v>0</v>
          </cell>
          <cell r="BB578" t="e">
            <v>#NUM!</v>
          </cell>
          <cell r="BC578" t="e">
            <v>#NUM!</v>
          </cell>
          <cell r="BD578" t="e">
            <v>#NUM!</v>
          </cell>
          <cell r="BE578" t="e">
            <v>#NUM!</v>
          </cell>
        </row>
        <row r="579">
          <cell r="E579">
            <v>0</v>
          </cell>
          <cell r="I579">
            <v>0.97664946512794482</v>
          </cell>
          <cell r="J579">
            <v>0.97124967496995229</v>
          </cell>
          <cell r="K579">
            <v>0.93197825168601245</v>
          </cell>
          <cell r="L579">
            <v>0.92965578659327774</v>
          </cell>
          <cell r="M579">
            <v>0.95213688448763167</v>
          </cell>
          <cell r="N579">
            <v>0.94099999999999995</v>
          </cell>
          <cell r="O579">
            <v>1.008</v>
          </cell>
          <cell r="P579">
            <v>1.0170000000000001</v>
          </cell>
          <cell r="Q579">
            <v>1.0669999999999999</v>
          </cell>
          <cell r="R579">
            <v>1.008</v>
          </cell>
          <cell r="S579">
            <v>1.028</v>
          </cell>
          <cell r="T579">
            <v>0.98</v>
          </cell>
          <cell r="U579">
            <v>0.95</v>
          </cell>
          <cell r="V579">
            <v>0.95700000000000007</v>
          </cell>
          <cell r="W579">
            <v>0.97900000000000009</v>
          </cell>
          <cell r="X579">
            <v>0.97699999999999998</v>
          </cell>
          <cell r="Y579">
            <v>0.98099999999999998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</row>
        <row r="580">
          <cell r="E580" t="str">
            <v>Eм/м отчет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243001426.52741778</v>
          </cell>
          <cell r="Z580">
            <v>278517878.30358374</v>
          </cell>
          <cell r="AA580">
            <v>277289011.15227592</v>
          </cell>
          <cell r="AB580">
            <v>1035143543.4558597</v>
          </cell>
          <cell r="AC580">
            <v>227813985.48080727</v>
          </cell>
          <cell r="AD580">
            <v>270999203.04673815</v>
          </cell>
          <cell r="AE580">
            <v>289600278.57597196</v>
          </cell>
          <cell r="AF580">
            <v>288034575.4694851</v>
          </cell>
          <cell r="AG580">
            <v>1076448042.5730026</v>
          </cell>
          <cell r="AH580">
            <v>236879161.96032491</v>
          </cell>
          <cell r="AI580">
            <v>281782806.15276557</v>
          </cell>
          <cell r="AJ580">
            <v>301124055.87290978</v>
          </cell>
          <cell r="AK580">
            <v>299496050.2921263</v>
          </cell>
          <cell r="AL580">
            <v>1119282074.2781267</v>
          </cell>
          <cell r="AM580">
            <v>246305060.03659341</v>
          </cell>
          <cell r="AN580">
            <v>292995510.5057376</v>
          </cell>
          <cell r="AO580">
            <v>313106387.43589467</v>
          </cell>
          <cell r="AP580">
            <v>311413600.24010938</v>
          </cell>
          <cell r="AQ580">
            <v>1163820558.2183352</v>
          </cell>
          <cell r="AR580">
            <v>256106033.54714212</v>
          </cell>
          <cell r="AS580">
            <v>304654390.90693504</v>
          </cell>
          <cell r="AT580">
            <v>325565520.06105006</v>
          </cell>
          <cell r="AU580">
            <v>323805373.4595651</v>
          </cell>
          <cell r="AV580">
            <v>1210131317.9746923</v>
          </cell>
          <cell r="AW580">
            <v>266297007.49755263</v>
          </cell>
          <cell r="AX580">
            <v>316777201.5983094</v>
          </cell>
          <cell r="AY580">
            <v>338520426.62120068</v>
          </cell>
          <cell r="AZ580">
            <v>336690240.24784392</v>
          </cell>
          <cell r="BA580">
            <v>1258284875.9649067</v>
          </cell>
          <cell r="BB580">
            <v>276893500.78938401</v>
          </cell>
          <cell r="BC580">
            <v>329382403.29879218</v>
          </cell>
          <cell r="BD580">
            <v>351990834.95792377</v>
          </cell>
          <cell r="BE580">
            <v>350087821.78936446</v>
          </cell>
        </row>
        <row r="581">
          <cell r="E581" t="str">
            <v>Eм/м прогноз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</row>
        <row r="582">
          <cell r="E582">
            <v>0</v>
          </cell>
          <cell r="I582">
            <v>222346736.31434742</v>
          </cell>
          <cell r="J582">
            <v>155203525.66742682</v>
          </cell>
          <cell r="K582">
            <v>143942651.91436836</v>
          </cell>
          <cell r="L582">
            <v>230817832.10385737</v>
          </cell>
          <cell r="M582">
            <v>752310746</v>
          </cell>
          <cell r="N582">
            <v>221202102.26362392</v>
          </cell>
          <cell r="O582">
            <v>149971818.52006051</v>
          </cell>
          <cell r="P582">
            <v>141674253.81938148</v>
          </cell>
          <cell r="Q582">
            <v>231219804.39693412</v>
          </cell>
          <cell r="R582">
            <v>744067980</v>
          </cell>
          <cell r="S582">
            <v>192453763</v>
          </cell>
          <cell r="T582">
            <v>222448659</v>
          </cell>
          <cell r="U582">
            <v>240040838</v>
          </cell>
          <cell r="V582">
            <v>266206024</v>
          </cell>
          <cell r="W582">
            <v>921149284</v>
          </cell>
          <cell r="X582">
            <v>218899012</v>
          </cell>
          <cell r="Y582">
            <v>260437642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</row>
        <row r="583">
          <cell r="E583" t="str">
            <v>Eг/г отчет</v>
          </cell>
          <cell r="I583">
            <v>222346736.31434742</v>
          </cell>
          <cell r="J583">
            <v>155203525.66742682</v>
          </cell>
          <cell r="K583">
            <v>143942651.91436836</v>
          </cell>
          <cell r="L583">
            <v>230817832.10385737</v>
          </cell>
          <cell r="M583">
            <v>752310746</v>
          </cell>
          <cell r="N583">
            <v>169843510</v>
          </cell>
          <cell r="O583">
            <v>203284585</v>
          </cell>
          <cell r="P583">
            <v>214714057</v>
          </cell>
          <cell r="Q583">
            <v>236374568</v>
          </cell>
          <cell r="R583">
            <v>824216720</v>
          </cell>
          <cell r="S583">
            <v>205102147</v>
          </cell>
          <cell r="T583">
            <v>228805681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</row>
        <row r="584">
          <cell r="E584" t="str">
            <v>Eг/г расчет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1.057228513546965</v>
          </cell>
          <cell r="O584">
            <v>0.95862233381821227</v>
          </cell>
          <cell r="P584">
            <v>0.96778855398642205</v>
          </cell>
          <cell r="Q584">
            <v>0.93883928131576555</v>
          </cell>
          <cell r="R584">
            <v>0.98119385173773466</v>
          </cell>
          <cell r="S584">
            <v>1.102260732318016</v>
          </cell>
          <cell r="T584">
            <v>1.1166042302273946</v>
          </cell>
          <cell r="U584">
            <v>1.1767956408917815</v>
          </cell>
          <cell r="V584">
            <v>1.1768068644807688</v>
          </cell>
          <cell r="W584">
            <v>1.1415788308086756</v>
          </cell>
          <cell r="X584">
            <v>1.0923933082798121</v>
          </cell>
          <cell r="Y584">
            <v>1.1602937259516806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</row>
        <row r="585">
          <cell r="E585" t="str">
            <v>EИД к соотв.кв. уточн.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0.8117617318071384</v>
          </cell>
          <cell r="O585">
            <v>1.2993984151489111</v>
          </cell>
          <cell r="P585">
            <v>1.4667294948982526</v>
          </cell>
          <cell r="Q585">
            <v>0.9597695583267567</v>
          </cell>
          <cell r="R585">
            <v>1.0868850695113126</v>
          </cell>
          <cell r="S585">
            <v>1.1747031558547252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</row>
        <row r="586">
          <cell r="E586" t="str">
            <v>EИД к соотв.кв. прогноз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1.092399843458665</v>
          </cell>
          <cell r="Y586">
            <v>1.1603386370825528</v>
          </cell>
          <cell r="Z586">
            <v>1.0416331192876234</v>
          </cell>
          <cell r="AA586">
            <v>1.0410006081582837</v>
          </cell>
          <cell r="AB586">
            <v>1.0827620771306306</v>
          </cell>
          <cell r="AC586">
            <v>1.0407264217382912</v>
          </cell>
          <cell r="AD586">
            <v>1.0405531280564202</v>
          </cell>
          <cell r="AE586">
            <v>1.0397906243573651</v>
          </cell>
          <cell r="AF586">
            <v>1.0387522183895999</v>
          </cell>
          <cell r="AG586">
            <v>0</v>
          </cell>
          <cell r="AH586">
            <v>1.0397920103999996</v>
          </cell>
          <cell r="AI586">
            <v>1.0397920103999996</v>
          </cell>
          <cell r="AJ586">
            <v>1.0397920103999996</v>
          </cell>
          <cell r="AK586">
            <v>1.0397920103999996</v>
          </cell>
          <cell r="AL586">
            <v>0</v>
          </cell>
          <cell r="AM586">
            <v>1.0397920103999998</v>
          </cell>
          <cell r="AN586">
            <v>1.0397920104</v>
          </cell>
          <cell r="AO586">
            <v>1.0397920103999996</v>
          </cell>
          <cell r="AP586">
            <v>1.0397920103999996</v>
          </cell>
          <cell r="AQ586">
            <v>0</v>
          </cell>
          <cell r="AR586">
            <v>1.0397920103999998</v>
          </cell>
          <cell r="AS586">
            <v>1.0397920103999994</v>
          </cell>
          <cell r="AT586">
            <v>1.0397920103999996</v>
          </cell>
          <cell r="AU586">
            <v>1.0397920103999996</v>
          </cell>
          <cell r="AV586">
            <v>0</v>
          </cell>
          <cell r="AW586">
            <v>1.0397920103999996</v>
          </cell>
          <cell r="AX586">
            <v>1.0397920103999998</v>
          </cell>
          <cell r="AY586">
            <v>1.0397920103999998</v>
          </cell>
          <cell r="AZ586">
            <v>1.0397920103999998</v>
          </cell>
          <cell r="BA586">
            <v>0</v>
          </cell>
          <cell r="BB586">
            <v>1.0397920103999996</v>
          </cell>
          <cell r="BC586">
            <v>1.0397920103999998</v>
          </cell>
          <cell r="BD586">
            <v>1.0397920103999996</v>
          </cell>
          <cell r="BE586">
            <v>1.0397920103999996</v>
          </cell>
        </row>
        <row r="587">
          <cell r="E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1.0102</v>
          </cell>
          <cell r="Y587">
            <v>1.0731999999999999</v>
          </cell>
          <cell r="Z587">
            <v>1</v>
          </cell>
          <cell r="AA587">
            <v>1</v>
          </cell>
          <cell r="AB587">
            <v>0</v>
          </cell>
          <cell r="AC587">
            <v>1</v>
          </cell>
          <cell r="AD587">
            <v>1</v>
          </cell>
          <cell r="AE587">
            <v>1</v>
          </cell>
          <cell r="AF587">
            <v>1</v>
          </cell>
          <cell r="AG587">
            <v>0</v>
          </cell>
          <cell r="AH587">
            <v>1</v>
          </cell>
          <cell r="AI587">
            <v>1</v>
          </cell>
          <cell r="AJ587">
            <v>1</v>
          </cell>
          <cell r="AK587">
            <v>1</v>
          </cell>
          <cell r="AL587">
            <v>0</v>
          </cell>
          <cell r="AM587">
            <v>1</v>
          </cell>
          <cell r="AN587">
            <v>1</v>
          </cell>
          <cell r="AO587">
            <v>1</v>
          </cell>
          <cell r="AP587">
            <v>1</v>
          </cell>
          <cell r="AQ587">
            <v>1</v>
          </cell>
          <cell r="AR587">
            <v>1</v>
          </cell>
          <cell r="AS587">
            <v>1</v>
          </cell>
          <cell r="AT587">
            <v>1</v>
          </cell>
          <cell r="AU587">
            <v>1</v>
          </cell>
          <cell r="AV587">
            <v>0</v>
          </cell>
          <cell r="AW587">
            <v>1</v>
          </cell>
          <cell r="AX587">
            <v>1</v>
          </cell>
          <cell r="AY587">
            <v>1</v>
          </cell>
          <cell r="AZ587">
            <v>1</v>
          </cell>
          <cell r="BA587">
            <v>0</v>
          </cell>
          <cell r="BB587">
            <v>1</v>
          </cell>
          <cell r="BC587">
            <v>1</v>
          </cell>
          <cell r="BD587">
            <v>1</v>
          </cell>
          <cell r="BE587">
            <v>1</v>
          </cell>
        </row>
        <row r="588">
          <cell r="E588" t="str">
            <v>Сельское хозяйствоиндекс (к базе)</v>
          </cell>
          <cell r="I588" t="e">
            <v>#DIV/0!</v>
          </cell>
          <cell r="J588">
            <v>0.99529711158966883</v>
          </cell>
          <cell r="K588">
            <v>0.97742469679174582</v>
          </cell>
          <cell r="L588">
            <v>1.0523324796414597</v>
          </cell>
          <cell r="M588">
            <v>0</v>
          </cell>
          <cell r="N588">
            <v>1.0172660186766513</v>
          </cell>
          <cell r="O588">
            <v>0.98225760375720805</v>
          </cell>
          <cell r="P588">
            <v>0.99000441756067403</v>
          </cell>
          <cell r="Q588">
            <v>1.0323974823919422</v>
          </cell>
          <cell r="R588">
            <v>0</v>
          </cell>
          <cell r="S588">
            <v>1.0100414710487571</v>
          </cell>
          <cell r="T588">
            <v>0.97103688014579304</v>
          </cell>
          <cell r="U588">
            <v>0.95949859173834973</v>
          </cell>
          <cell r="V588">
            <v>0.99173377896650794</v>
          </cell>
          <cell r="W588">
            <v>0</v>
          </cell>
          <cell r="X588">
            <v>0.98935312221821103</v>
          </cell>
          <cell r="Y588">
            <v>0.665452369802215</v>
          </cell>
          <cell r="Z588">
            <v>0</v>
          </cell>
          <cell r="AA588" t="e">
            <v>#DIV/0!</v>
          </cell>
          <cell r="AB588">
            <v>0</v>
          </cell>
          <cell r="AC588" t="e">
            <v>#DIV/0!</v>
          </cell>
          <cell r="AD588" t="e">
            <v>#DIV/0!</v>
          </cell>
          <cell r="AE588" t="e">
            <v>#DIV/0!</v>
          </cell>
          <cell r="AF588" t="e">
            <v>#DIV/0!</v>
          </cell>
          <cell r="AG588">
            <v>0</v>
          </cell>
          <cell r="AH588" t="e">
            <v>#DIV/0!</v>
          </cell>
          <cell r="AI588" t="e">
            <v>#DIV/0!</v>
          </cell>
          <cell r="AJ588" t="e">
            <v>#DIV/0!</v>
          </cell>
          <cell r="AK588" t="e">
            <v>#DIV/0!</v>
          </cell>
          <cell r="AL588">
            <v>0</v>
          </cell>
          <cell r="AM588" t="e">
            <v>#DIV/0!</v>
          </cell>
          <cell r="AN588" t="e">
            <v>#DIV/0!</v>
          </cell>
          <cell r="AO588" t="e">
            <v>#DIV/0!</v>
          </cell>
          <cell r="AP588" t="e">
            <v>#DIV/0!</v>
          </cell>
          <cell r="AQ588">
            <v>0</v>
          </cell>
          <cell r="AR588" t="e">
            <v>#N/A</v>
          </cell>
          <cell r="AS588" t="e">
            <v>#N/A</v>
          </cell>
          <cell r="AT588" t="e">
            <v>#N/A</v>
          </cell>
          <cell r="AU588" t="e">
            <v>#N/A</v>
          </cell>
          <cell r="AV588">
            <v>0</v>
          </cell>
          <cell r="AW588" t="e">
            <v>#N/A</v>
          </cell>
          <cell r="AX588" t="e">
            <v>#N/A</v>
          </cell>
          <cell r="AY588" t="e">
            <v>#N/A</v>
          </cell>
          <cell r="AZ588" t="e">
            <v>#N/A</v>
          </cell>
          <cell r="BA588">
            <v>0</v>
          </cell>
          <cell r="BB588" t="e">
            <v>#N/A</v>
          </cell>
          <cell r="BC588" t="e">
            <v>#N/A</v>
          </cell>
          <cell r="BD588" t="e">
            <v>#N/A</v>
          </cell>
          <cell r="BE588" t="e">
            <v>#N/A</v>
          </cell>
        </row>
        <row r="589">
          <cell r="E589" t="str">
            <v>Сельское хозяйством/м пересчет Росстата для гг</v>
          </cell>
          <cell r="I589" t="e">
            <v>#DIV/0!</v>
          </cell>
          <cell r="J589" t="e">
            <v>#DIV/0!</v>
          </cell>
          <cell r="K589" t="e">
            <v>#DIV/0!</v>
          </cell>
          <cell r="L589" t="e">
            <v>#DIV/0!</v>
          </cell>
          <cell r="M589">
            <v>0</v>
          </cell>
          <cell r="N589">
            <v>1.041414365519497</v>
          </cell>
          <cell r="O589">
            <v>1.0277706699657745</v>
          </cell>
          <cell r="P589">
            <v>1.0409983570552266</v>
          </cell>
          <cell r="Q589">
            <v>1.0212780692316303</v>
          </cell>
          <cell r="R589">
            <v>0</v>
          </cell>
          <cell r="S589">
            <v>1.0140250283190024</v>
          </cell>
          <cell r="T589">
            <v>1.0024414126419103</v>
          </cell>
          <cell r="U589">
            <v>0.97155235539256268</v>
          </cell>
          <cell r="V589">
            <v>0.93328519810501065</v>
          </cell>
          <cell r="W589">
            <v>0</v>
          </cell>
          <cell r="X589">
            <v>0.91416902288823121</v>
          </cell>
          <cell r="Y589">
            <v>0.62648078061608969</v>
          </cell>
          <cell r="Z589">
            <v>0</v>
          </cell>
          <cell r="AA589">
            <v>0</v>
          </cell>
          <cell r="AB589">
            <v>101.08422256270329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</row>
        <row r="590">
          <cell r="E590">
            <v>0</v>
          </cell>
          <cell r="I590">
            <v>103</v>
          </cell>
          <cell r="J590">
            <v>101.9</v>
          </cell>
          <cell r="K590">
            <v>101.5</v>
          </cell>
          <cell r="L590">
            <v>104.6</v>
          </cell>
          <cell r="M590">
            <v>102.6</v>
          </cell>
          <cell r="N590">
            <v>103.6</v>
          </cell>
          <cell r="O590">
            <v>103.3</v>
          </cell>
          <cell r="P590">
            <v>105.6</v>
          </cell>
          <cell r="Q590">
            <v>105</v>
          </cell>
          <cell r="R590">
            <v>104.8</v>
          </cell>
          <cell r="S590">
            <v>100.9</v>
          </cell>
          <cell r="T590">
            <v>100.1</v>
          </cell>
          <cell r="U590">
            <v>105.4</v>
          </cell>
          <cell r="V590">
            <v>99.8</v>
          </cell>
          <cell r="W590">
            <v>102.4</v>
          </cell>
          <cell r="X590">
            <v>102.6</v>
          </cell>
          <cell r="Y590">
            <v>101.9</v>
          </cell>
          <cell r="Z590">
            <v>0</v>
          </cell>
          <cell r="AA590">
            <v>0</v>
          </cell>
          <cell r="AB590">
            <v>101.08255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</row>
        <row r="591">
          <cell r="E591" t="str">
            <v>Сельское хозяйством/м отчет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659.7</v>
          </cell>
          <cell r="T591">
            <v>1015.9000000000001</v>
          </cell>
          <cell r="U591">
            <v>2499.5</v>
          </cell>
          <cell r="V591">
            <v>1478.9</v>
          </cell>
          <cell r="W591">
            <v>5654</v>
          </cell>
          <cell r="X591">
            <v>624.29999999999995</v>
          </cell>
          <cell r="Y591">
            <v>978.2</v>
          </cell>
          <cell r="Z591">
            <v>2615.4161597650764</v>
          </cell>
          <cell r="AA591">
            <v>1550.295432421445</v>
          </cell>
          <cell r="AB591">
            <v>5768.2115921865216</v>
          </cell>
          <cell r="AC591">
            <v>672.11181665050276</v>
          </cell>
          <cell r="AD591">
            <v>1089.2345302966517</v>
          </cell>
          <cell r="AE591">
            <v>2691.1761384763022</v>
          </cell>
          <cell r="AF591">
            <v>1590.541885357412</v>
          </cell>
          <cell r="AG591">
            <v>6043.0643707808686</v>
          </cell>
          <cell r="AH591">
            <v>698.29015208856049</v>
          </cell>
          <cell r="AI591">
            <v>1135.322663667858</v>
          </cell>
          <cell r="AJ591">
            <v>2810.9146341110882</v>
          </cell>
          <cell r="AK591">
            <v>1660.8660763980597</v>
          </cell>
          <cell r="AL591">
            <v>6305.3935262655659</v>
          </cell>
          <cell r="AM591">
            <v>741.62096708869103</v>
          </cell>
          <cell r="AN591">
            <v>1191.9793802768213</v>
          </cell>
          <cell r="AO591">
            <v>2938.2784997508179</v>
          </cell>
          <cell r="AP591">
            <v>1752.2522394130597</v>
          </cell>
          <cell r="AQ591">
            <v>6624.131086529389</v>
          </cell>
          <cell r="AR591">
            <v>782.38068106960566</v>
          </cell>
          <cell r="AS591">
            <v>1256.8744726898417</v>
          </cell>
          <cell r="AT591">
            <v>3089.7229371337944</v>
          </cell>
          <cell r="AU591">
            <v>1855.4193158696996</v>
          </cell>
          <cell r="AV591">
            <v>6984.3974067629415</v>
          </cell>
          <cell r="AW591">
            <v>834.7742693649584</v>
          </cell>
          <cell r="AX591">
            <v>1336.6761719956685</v>
          </cell>
          <cell r="AY591">
            <v>3247.7781119295123</v>
          </cell>
          <cell r="AZ591">
            <v>1953.9735473212718</v>
          </cell>
          <cell r="BA591">
            <v>7373.2021006114101</v>
          </cell>
          <cell r="BB591">
            <v>891.57671582025023</v>
          </cell>
          <cell r="BC591">
            <v>1419.0462239925801</v>
          </cell>
          <cell r="BD591">
            <v>3448.3240930065158</v>
          </cell>
          <cell r="BE591">
            <v>2066.1276202968293</v>
          </cell>
        </row>
        <row r="592">
          <cell r="E592" t="str">
            <v>Сельское хозяйством/м прогноз</v>
          </cell>
          <cell r="M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626.1463576121962</v>
          </cell>
          <cell r="Y592">
            <v>1029.9545206063178</v>
          </cell>
          <cell r="Z592">
            <v>2615.4161597650764</v>
          </cell>
          <cell r="AA592">
            <v>1550.295432421445</v>
          </cell>
          <cell r="AB592">
            <v>5821.8124704050351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</row>
        <row r="593">
          <cell r="M593">
            <v>5164.8999999999996</v>
          </cell>
          <cell r="N593">
            <v>607.6</v>
          </cell>
          <cell r="O593">
            <v>964.5</v>
          </cell>
          <cell r="P593">
            <v>2393.9</v>
          </cell>
          <cell r="Q593">
            <v>1539.7</v>
          </cell>
          <cell r="R593">
            <v>5505.7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</row>
        <row r="594">
          <cell r="E594" t="str">
            <v>Сельское хозяйствог/г отчет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</row>
        <row r="595">
          <cell r="E595" t="str">
            <v>Сельское хозяйствог/г расчет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1.00286691519698</v>
          </cell>
          <cell r="X595">
            <v>0.92235793870508198</v>
          </cell>
          <cell r="Y595">
            <v>0.94493625930627445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1.0320109023826955</v>
          </cell>
          <cell r="AI595">
            <v>1.0318298111929665</v>
          </cell>
          <cell r="AJ595">
            <v>1.0342643223572692</v>
          </cell>
          <cell r="AK595">
            <v>1.0336513676185168</v>
          </cell>
          <cell r="AL595">
            <v>1.032938573838974</v>
          </cell>
          <cell r="AM595">
            <v>0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57.925702118553666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</row>
        <row r="596">
          <cell r="E596" t="str">
            <v>Сельское хозяйствоИД к соотв.кв. уточн.</v>
          </cell>
          <cell r="M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0</v>
          </cell>
          <cell r="BD596">
            <v>0</v>
          </cell>
          <cell r="BE596">
            <v>0</v>
          </cell>
        </row>
        <row r="597">
          <cell r="E597" t="str">
            <v>Сельское хозяйствоИД к соотв.кв. прогноз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1.00286691519698</v>
          </cell>
          <cell r="X597">
            <v>0.92244883527726729</v>
          </cell>
          <cell r="Y597">
            <v>1.0070150538254898</v>
          </cell>
          <cell r="Z597">
            <v>1.0328219454257757</v>
          </cell>
          <cell r="AA597">
            <v>1.0375779347903853</v>
          </cell>
          <cell r="AB597">
            <v>0.99886341941213308</v>
          </cell>
          <cell r="AC597">
            <v>1.0653520576990674</v>
          </cell>
          <cell r="AD597">
            <v>1.0474199501118913</v>
          </cell>
          <cell r="AE597">
            <v>1.0200089726209762</v>
          </cell>
          <cell r="AF597">
            <v>1.0177443794768026</v>
          </cell>
          <cell r="AG597">
            <v>1.0374428307700652</v>
          </cell>
          <cell r="AH597">
            <v>1.0305855611814514</v>
          </cell>
          <cell r="AI597">
            <v>1.0323609997488328</v>
          </cell>
          <cell r="AJ597">
            <v>1.0360754158954917</v>
          </cell>
          <cell r="AK597">
            <v>1.0348986582158715</v>
          </cell>
          <cell r="AL597">
            <v>1.0334779354253449</v>
          </cell>
          <cell r="AM597">
            <v>1.0403930042436365</v>
          </cell>
          <cell r="AN597">
            <v>1.033715356949872</v>
          </cell>
          <cell r="AO597">
            <v>1.0285065394236126</v>
          </cell>
          <cell r="AP597">
            <v>1.0369343605537977</v>
          </cell>
          <cell r="AQ597">
            <v>1.0348780573985588</v>
          </cell>
          <cell r="AR597">
            <v>1.0364353836977118</v>
          </cell>
          <cell r="AS597">
            <v>1.037021847705119</v>
          </cell>
          <cell r="AT597">
            <v>1.0341604574430456</v>
          </cell>
          <cell r="AU597">
            <v>1.0409769380651335</v>
          </cell>
          <cell r="AV597">
            <v>1.0371457531738311</v>
          </cell>
          <cell r="AW597">
            <v>1.0477904719489466</v>
          </cell>
          <cell r="AX597">
            <v>1.0443782274928481</v>
          </cell>
          <cell r="AY597">
            <v>1.032262908613427</v>
          </cell>
          <cell r="AZ597">
            <v>1.0341894790519308</v>
          </cell>
          <cell r="BA597">
            <v>1.0396344760634562</v>
          </cell>
          <cell r="BB597">
            <v>1.0477566645009704</v>
          </cell>
          <cell r="BC597">
            <v>1.0414564264296873</v>
          </cell>
          <cell r="BD597">
            <v>1.0415796685844774</v>
          </cell>
          <cell r="BE597">
            <v>1.0373115927901413</v>
          </cell>
        </row>
        <row r="598">
          <cell r="E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0</v>
          </cell>
          <cell r="BD598">
            <v>0</v>
          </cell>
          <cell r="BE598">
            <v>0</v>
          </cell>
        </row>
        <row r="599">
          <cell r="E599" t="str">
            <v xml:space="preserve"> Растениеводствоиндекс (к базе)</v>
          </cell>
          <cell r="I599" t="e">
            <v>#DIV/0!</v>
          </cell>
          <cell r="J599">
            <v>1.0252529863589355</v>
          </cell>
          <cell r="K599">
            <v>0.96722813321591106</v>
          </cell>
          <cell r="L599">
            <v>1.1258543268146655</v>
          </cell>
          <cell r="M599">
            <v>0</v>
          </cell>
          <cell r="N599">
            <v>1.0658123345012964</v>
          </cell>
          <cell r="O599">
            <v>1.002244300298829</v>
          </cell>
          <cell r="P599">
            <v>0.96099411080596264</v>
          </cell>
          <cell r="Q599">
            <v>0.9695968061424366</v>
          </cell>
          <cell r="R599">
            <v>0</v>
          </cell>
          <cell r="S599">
            <v>1.0115341144311076</v>
          </cell>
          <cell r="T599">
            <v>0.96895331345003355</v>
          </cell>
          <cell r="U599">
            <v>0.95365334979546046</v>
          </cell>
          <cell r="V599">
            <v>0.95554257559836597</v>
          </cell>
          <cell r="W599">
            <v>0</v>
          </cell>
          <cell r="X599">
            <v>1.0113603789665282</v>
          </cell>
          <cell r="Y599">
            <v>1.0012535779197671</v>
          </cell>
          <cell r="Z599">
            <v>0.98044872930373417</v>
          </cell>
          <cell r="AA599">
            <v>1.015215096922224</v>
          </cell>
          <cell r="AB599">
            <v>0</v>
          </cell>
          <cell r="AC599">
            <v>0</v>
          </cell>
          <cell r="AD599" t="e">
            <v>#DIV/0!</v>
          </cell>
          <cell r="AE599" t="e">
            <v>#DIV/0!</v>
          </cell>
          <cell r="AF599" t="e">
            <v>#DIV/0!</v>
          </cell>
          <cell r="AG599">
            <v>0</v>
          </cell>
          <cell r="AH599" t="e">
            <v>#DIV/0!</v>
          </cell>
          <cell r="AI599" t="e">
            <v>#DIV/0!</v>
          </cell>
          <cell r="AJ599" t="e">
            <v>#DIV/0!</v>
          </cell>
          <cell r="AK599" t="e">
            <v>#DIV/0!</v>
          </cell>
          <cell r="AL599">
            <v>0</v>
          </cell>
          <cell r="AM599" t="e">
            <v>#DIV/0!</v>
          </cell>
          <cell r="AN599" t="e">
            <v>#DIV/0!</v>
          </cell>
          <cell r="AO599" t="e">
            <v>#DIV/0!</v>
          </cell>
          <cell r="AP599" t="e">
            <v>#DIV/0!</v>
          </cell>
          <cell r="AQ599">
            <v>0</v>
          </cell>
          <cell r="AR599" t="e">
            <v>#N/A</v>
          </cell>
          <cell r="AS599" t="e">
            <v>#N/A</v>
          </cell>
          <cell r="AT599" t="e">
            <v>#N/A</v>
          </cell>
          <cell r="AU599" t="e">
            <v>#N/A</v>
          </cell>
          <cell r="AV599">
            <v>0</v>
          </cell>
          <cell r="AW599" t="e">
            <v>#N/A</v>
          </cell>
          <cell r="AX599" t="e">
            <v>#N/A</v>
          </cell>
          <cell r="AY599" t="e">
            <v>#N/A</v>
          </cell>
          <cell r="AZ599" t="e">
            <v>#N/A</v>
          </cell>
          <cell r="BA599">
            <v>0</v>
          </cell>
          <cell r="BB599" t="e">
            <v>#N/A</v>
          </cell>
          <cell r="BC599" t="e">
            <v>#N/A</v>
          </cell>
          <cell r="BD599" t="e">
            <v>#N/A</v>
          </cell>
          <cell r="BE599" t="e">
            <v>#N/A</v>
          </cell>
        </row>
        <row r="600">
          <cell r="E600" t="str">
            <v xml:space="preserve"> Растениеводством/м пересчет Росстата для гг</v>
          </cell>
          <cell r="I600" t="e">
            <v>#DIV/0!</v>
          </cell>
          <cell r="J600" t="e">
            <v>#DIV/0!</v>
          </cell>
          <cell r="K600" t="e">
            <v>#DIV/0!</v>
          </cell>
          <cell r="L600" t="e">
            <v>#DIV/0!</v>
          </cell>
          <cell r="M600">
            <v>0</v>
          </cell>
          <cell r="N600">
            <v>1.1899340889491954</v>
          </cell>
          <cell r="O600">
            <v>1.1632296362442263</v>
          </cell>
          <cell r="P600">
            <v>1.1557323361024778</v>
          </cell>
          <cell r="Q600">
            <v>0.99532804124930818</v>
          </cell>
          <cell r="R600">
            <v>0</v>
          </cell>
          <cell r="S600">
            <v>0.94463934801867611</v>
          </cell>
          <cell r="T600">
            <v>0.91326179256401507</v>
          </cell>
          <cell r="U600">
            <v>0.90628564517263022</v>
          </cell>
          <cell r="V600">
            <v>0.89314910499907807</v>
          </cell>
          <cell r="W600">
            <v>0</v>
          </cell>
          <cell r="X600">
            <v>0.89299570268423567</v>
          </cell>
          <cell r="Y600">
            <v>0.92276390406881548</v>
          </cell>
          <cell r="Z600">
            <v>0.94869136399056098</v>
          </cell>
          <cell r="AA600">
            <v>1.0079360351262627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</row>
        <row r="601">
          <cell r="M601">
            <v>103.1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107.6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102.1</v>
          </cell>
          <cell r="Y601">
            <v>0</v>
          </cell>
          <cell r="Z601">
            <v>0</v>
          </cell>
          <cell r="AA601">
            <v>0</v>
          </cell>
          <cell r="AB601">
            <v>101.5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</row>
        <row r="602">
          <cell r="E602" t="str">
            <v xml:space="preserve"> Растениеводством/м отчет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205595651.25825709</v>
          </cell>
          <cell r="T602">
            <v>442569781.96294057</v>
          </cell>
          <cell r="U602">
            <v>1625631687.1250882</v>
          </cell>
          <cell r="V602">
            <v>759402691.58290899</v>
          </cell>
          <cell r="W602">
            <v>3033199811.9291949</v>
          </cell>
          <cell r="X602">
            <v>184.67282379811186</v>
          </cell>
          <cell r="Y602">
            <v>458.62585174704617</v>
          </cell>
          <cell r="Z602">
            <v>1713.1032114678499</v>
          </cell>
          <cell r="AA602">
            <v>803.87353043936412</v>
          </cell>
          <cell r="AB602">
            <v>3160.275417452372</v>
          </cell>
          <cell r="AC602">
            <v>198.55924695209808</v>
          </cell>
          <cell r="AD602">
            <v>480.71471723455221</v>
          </cell>
          <cell r="AE602">
            <v>1766.0602609502032</v>
          </cell>
          <cell r="AF602">
            <v>826.08356245995117</v>
          </cell>
          <cell r="AG602">
            <v>3271.4177875968048</v>
          </cell>
          <cell r="AH602">
            <v>206.68311022845864</v>
          </cell>
          <cell r="AI602">
            <v>499.1671061069348</v>
          </cell>
          <cell r="AJ602">
            <v>1840.0170821581501</v>
          </cell>
          <cell r="AK602">
            <v>860.89129665273447</v>
          </cell>
          <cell r="AL602">
            <v>3406.7585951462784</v>
          </cell>
          <cell r="AM602">
            <v>217.08345556240212</v>
          </cell>
          <cell r="AN602">
            <v>526.31075311202142</v>
          </cell>
          <cell r="AO602">
            <v>1921.6506353994889</v>
          </cell>
          <cell r="AP602">
            <v>899.43859343412362</v>
          </cell>
          <cell r="AQ602">
            <v>3564.4834375080359</v>
          </cell>
          <cell r="AR602">
            <v>228.25002477801436</v>
          </cell>
          <cell r="AS602">
            <v>554.42552185281818</v>
          </cell>
          <cell r="AT602">
            <v>2022.2871262437088</v>
          </cell>
          <cell r="AU602">
            <v>946.4856412226261</v>
          </cell>
          <cell r="AV602">
            <v>3751.4483140971679</v>
          </cell>
          <cell r="AW602">
            <v>244.0065517808622</v>
          </cell>
          <cell r="AX602">
            <v>592.45506128062198</v>
          </cell>
          <cell r="AY602">
            <v>2115.2764880469035</v>
          </cell>
          <cell r="AZ602">
            <v>991.87621082940677</v>
          </cell>
          <cell r="BA602">
            <v>3943.6143119377944</v>
          </cell>
          <cell r="BB602">
            <v>259.43476271595438</v>
          </cell>
          <cell r="BC602">
            <v>628.54418701633085</v>
          </cell>
          <cell r="BD602">
            <v>2246.1161217003942</v>
          </cell>
          <cell r="BE602">
            <v>1045.8327464228294</v>
          </cell>
        </row>
        <row r="603">
          <cell r="E603" t="str">
            <v xml:space="preserve"> Растениеводством/м прогноз</v>
          </cell>
          <cell r="M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</row>
        <row r="604">
          <cell r="M604">
            <v>2791.4</v>
          </cell>
          <cell r="N604">
            <v>205.77189660737938</v>
          </cell>
          <cell r="O604">
            <v>442.94917163025923</v>
          </cell>
          <cell r="P604">
            <v>1627.0252478472541</v>
          </cell>
          <cell r="Q604">
            <v>760.0536839151074</v>
          </cell>
          <cell r="R604">
            <v>3035.8</v>
          </cell>
          <cell r="S604">
            <v>205.59565125825708</v>
          </cell>
          <cell r="T604">
            <v>442.56978196294057</v>
          </cell>
          <cell r="U604">
            <v>1625.6316871250883</v>
          </cell>
          <cell r="V604">
            <v>759.40269158290903</v>
          </cell>
          <cell r="W604">
            <v>3033.1998119291948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</row>
        <row r="605">
          <cell r="E605" t="str">
            <v xml:space="preserve"> Растениеводствог/г отчет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</row>
        <row r="606">
          <cell r="E606" t="str">
            <v xml:space="preserve"> Растениеводствог/г расчет</v>
          </cell>
          <cell r="M606">
            <v>0</v>
          </cell>
          <cell r="N606">
            <v>6.7781769750108495E-2</v>
          </cell>
          <cell r="O606">
            <v>0.14590854853095039</v>
          </cell>
          <cell r="P606">
            <v>0.53594612551790433</v>
          </cell>
          <cell r="Q606">
            <v>0.25036355620103673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0.97859303784798701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</row>
        <row r="607">
          <cell r="E607" t="str">
            <v xml:space="preserve"> РастениеводствоИД к соотв.кв. уточн.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</row>
        <row r="608">
          <cell r="E608" t="str">
            <v xml:space="preserve"> РастениеводствоИД к соотв.кв. прогноз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0.97859303784798701</v>
          </cell>
          <cell r="X608">
            <v>0.88495874136007768</v>
          </cell>
          <cell r="Y608">
            <v>1.0209647115895542</v>
          </cell>
          <cell r="Z608">
            <v>1.0382342006534657</v>
          </cell>
          <cell r="AA608">
            <v>1.0429165379935548</v>
          </cell>
          <cell r="AB608">
            <v>0.99453405763192382</v>
          </cell>
          <cell r="AC608">
            <v>1.0665069907610776</v>
          </cell>
          <cell r="AD608">
            <v>1.0396938294971663</v>
          </cell>
          <cell r="AE608">
            <v>1.0225830000670906</v>
          </cell>
          <cell r="AF608">
            <v>1.0193253649007772</v>
          </cell>
          <cell r="AG608">
            <v>1.036860054028145</v>
          </cell>
          <cell r="AH608">
            <v>1.0318017426656134</v>
          </cell>
          <cell r="AI608">
            <v>1.0292951492193056</v>
          </cell>
          <cell r="AJ608">
            <v>1.0327559894265412</v>
          </cell>
          <cell r="AK608">
            <v>1.0330128466058994</v>
          </cell>
          <cell r="AL608">
            <v>1.031715385384768</v>
          </cell>
          <cell r="AM608">
            <v>1.0331800211691275</v>
          </cell>
          <cell r="AN608">
            <v>1.0371714326977068</v>
          </cell>
          <cell r="AO608">
            <v>1.0273225963527923</v>
          </cell>
          <cell r="AP608">
            <v>1.0277262822505813</v>
          </cell>
          <cell r="AQ608">
            <v>1.031342019492385</v>
          </cell>
          <cell r="AR608">
            <v>1.0342805768155203</v>
          </cell>
          <cell r="AS608">
            <v>1.036227783392349</v>
          </cell>
          <cell r="AT608">
            <v>1.0351961426476231</v>
          </cell>
          <cell r="AU608">
            <v>1.0351344753029927</v>
          </cell>
          <cell r="AV608">
            <v>1.0352095144601261</v>
          </cell>
          <cell r="AW608">
            <v>1.0498183585455914</v>
          </cell>
          <cell r="AX608">
            <v>1.0493870703168067</v>
          </cell>
          <cell r="AY608">
            <v>1.0271830251097187</v>
          </cell>
          <cell r="AZ608">
            <v>1.02912221532713</v>
          </cell>
          <cell r="BA608">
            <v>1.0388220629109983</v>
          </cell>
          <cell r="BB608">
            <v>1.0430315586061059</v>
          </cell>
          <cell r="BC608">
            <v>1.0407613801007838</v>
          </cell>
          <cell r="BD608">
            <v>1.041683610060631</v>
          </cell>
          <cell r="BE608">
            <v>1.0343690799187872</v>
          </cell>
        </row>
        <row r="609">
          <cell r="E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0.99099999999999999</v>
          </cell>
          <cell r="Y609">
            <v>0.95499999999999996</v>
          </cell>
          <cell r="Z609">
            <v>0.97599999999999998</v>
          </cell>
          <cell r="AA609">
            <v>0.97599999999999998</v>
          </cell>
          <cell r="AB609">
            <v>0</v>
          </cell>
          <cell r="AC609">
            <v>1</v>
          </cell>
          <cell r="AD609">
            <v>1</v>
          </cell>
          <cell r="AE609">
            <v>1</v>
          </cell>
          <cell r="AF609">
            <v>1</v>
          </cell>
          <cell r="AG609">
            <v>0</v>
          </cell>
          <cell r="AH609">
            <v>1</v>
          </cell>
          <cell r="AI609">
            <v>1</v>
          </cell>
          <cell r="AJ609">
            <v>1</v>
          </cell>
          <cell r="AK609">
            <v>1</v>
          </cell>
          <cell r="AL609">
            <v>0</v>
          </cell>
          <cell r="AM609">
            <v>1.0049999999999999</v>
          </cell>
          <cell r="AN609">
            <v>1.01</v>
          </cell>
          <cell r="AO609">
            <v>1</v>
          </cell>
          <cell r="AP609">
            <v>1.002</v>
          </cell>
          <cell r="AQ609">
            <v>0</v>
          </cell>
          <cell r="AR609">
            <v>1.002</v>
          </cell>
          <cell r="AS609">
            <v>1.002</v>
          </cell>
          <cell r="AT609">
            <v>1.0009999999999999</v>
          </cell>
          <cell r="AU609">
            <v>1</v>
          </cell>
          <cell r="AV609">
            <v>0</v>
          </cell>
          <cell r="AW609">
            <v>1.01</v>
          </cell>
          <cell r="AX609">
            <v>1.01</v>
          </cell>
          <cell r="AY609">
            <v>1.0049999999999999</v>
          </cell>
          <cell r="AZ609">
            <v>1.0049999999999999</v>
          </cell>
          <cell r="BA609">
            <v>0</v>
          </cell>
          <cell r="BB609">
            <v>1.01</v>
          </cell>
          <cell r="BC609">
            <v>1.0049999999999999</v>
          </cell>
          <cell r="BD609">
            <v>1.0049999999999999</v>
          </cell>
          <cell r="BE609">
            <v>1</v>
          </cell>
        </row>
        <row r="610">
          <cell r="E610" t="str">
            <v>Животноводствоиндекс (к базе)</v>
          </cell>
          <cell r="I610" t="e">
            <v>#DIV/0!</v>
          </cell>
          <cell r="J610">
            <v>0.98330123175765216</v>
          </cell>
          <cell r="K610">
            <v>0.98170127124376316</v>
          </cell>
          <cell r="L610">
            <v>1.022023060755332</v>
          </cell>
          <cell r="M610">
            <v>0</v>
          </cell>
          <cell r="N610">
            <v>0.99171668789900935</v>
          </cell>
          <cell r="O610">
            <v>0.97027109910166498</v>
          </cell>
          <cell r="P610">
            <v>1.0077281503665936</v>
          </cell>
          <cell r="Q610">
            <v>1.0694148969169721</v>
          </cell>
          <cell r="R610">
            <v>0</v>
          </cell>
          <cell r="S610">
            <v>1.0082436396513152</v>
          </cell>
          <cell r="T610">
            <v>0.97222635846071237</v>
          </cell>
          <cell r="U610">
            <v>0.96318843018742006</v>
          </cell>
          <cell r="V610">
            <v>1.0135291417671191</v>
          </cell>
          <cell r="W610">
            <v>0</v>
          </cell>
          <cell r="X610">
            <v>0.97911833243155522</v>
          </cell>
          <cell r="Y610">
            <v>0.99655107996259673</v>
          </cell>
          <cell r="Z610">
            <v>1.0175937659910474</v>
          </cell>
          <cell r="AA610">
            <v>1.0283928327135039</v>
          </cell>
          <cell r="AB610">
            <v>0</v>
          </cell>
          <cell r="AC610">
            <v>1.0151751990717124</v>
          </cell>
          <cell r="AD610">
            <v>0.99446798669207093</v>
          </cell>
          <cell r="AE610">
            <v>0.97954564215167705</v>
          </cell>
          <cell r="AF610">
            <v>1.0252311985380054</v>
          </cell>
          <cell r="AG610">
            <v>0</v>
          </cell>
          <cell r="AH610">
            <v>1.0262667842422939</v>
          </cell>
          <cell r="AI610">
            <v>1.0054563582574756</v>
          </cell>
          <cell r="AJ610">
            <v>0.98237944826627877</v>
          </cell>
          <cell r="AK610">
            <v>1.0232955886816171</v>
          </cell>
          <cell r="AL610">
            <v>0</v>
          </cell>
          <cell r="AM610">
            <v>1.0230646549488132</v>
          </cell>
          <cell r="AN610">
            <v>1.0058714776847719</v>
          </cell>
          <cell r="AO610">
            <v>0.9830443412088602</v>
          </cell>
          <cell r="AP610">
            <v>1.0263418817485221</v>
          </cell>
          <cell r="AQ610">
            <v>0</v>
          </cell>
          <cell r="AR610">
            <v>1.0239582159362222</v>
          </cell>
          <cell r="AS610">
            <v>1.0047627980801626</v>
          </cell>
          <cell r="AT610">
            <v>0.98304434120886042</v>
          </cell>
          <cell r="AU610">
            <v>1.0263418817485219</v>
          </cell>
          <cell r="AV610">
            <v>0</v>
          </cell>
          <cell r="AW610">
            <v>1.0225345880873229</v>
          </cell>
          <cell r="AX610">
            <v>1.0068696348724966</v>
          </cell>
          <cell r="AY610">
            <v>0.98501579314292198</v>
          </cell>
          <cell r="AZ610">
            <v>1.0249811600571699</v>
          </cell>
          <cell r="BA610">
            <v>0</v>
          </cell>
          <cell r="BB610">
            <v>1.0233993580662182</v>
          </cell>
          <cell r="BC610">
            <v>1.0068696348724964</v>
          </cell>
          <cell r="BD610">
            <v>0.98501579314292187</v>
          </cell>
          <cell r="BE610">
            <v>1.0249811600571699</v>
          </cell>
        </row>
        <row r="611">
          <cell r="E611" t="str">
            <v>Животноводством/м пересчет Росстата для гг</v>
          </cell>
          <cell r="I611" t="e">
            <v>#DIV/0!</v>
          </cell>
          <cell r="J611" t="e">
            <v>#DIV/0!</v>
          </cell>
          <cell r="K611" t="e">
            <v>#DIV/0!</v>
          </cell>
          <cell r="L611" t="e">
            <v>#DIV/0!</v>
          </cell>
          <cell r="M611">
            <v>0</v>
          </cell>
          <cell r="N611">
            <v>0.97839506422845735</v>
          </cell>
          <cell r="O611">
            <v>0.96542994523427916</v>
          </cell>
          <cell r="P611">
            <v>0.99102543871300164</v>
          </cell>
          <cell r="Q611">
            <v>1.0369798961288579</v>
          </cell>
          <cell r="R611">
            <v>0</v>
          </cell>
          <cell r="S611">
            <v>1.0542611589336017</v>
          </cell>
          <cell r="T611">
            <v>1.0563856723812284</v>
          </cell>
          <cell r="U611">
            <v>1.0096953797343162</v>
          </cell>
          <cell r="V611">
            <v>0.95693046227295897</v>
          </cell>
          <cell r="W611">
            <v>0</v>
          </cell>
          <cell r="X611">
            <v>0.92928744762296256</v>
          </cell>
          <cell r="Y611">
            <v>0.95253785444634331</v>
          </cell>
          <cell r="Z611">
            <v>1.0063415964895654</v>
          </cell>
          <cell r="AA611">
            <v>1.0210998800556725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</row>
        <row r="612">
          <cell r="M612">
            <v>102.2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101.5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102.8</v>
          </cell>
          <cell r="Y612">
            <v>0</v>
          </cell>
          <cell r="Z612">
            <v>0</v>
          </cell>
          <cell r="AA612">
            <v>0</v>
          </cell>
          <cell r="AB612">
            <v>100.5925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100.81459751107514</v>
          </cell>
          <cell r="AH612">
            <v>0</v>
          </cell>
          <cell r="AK612">
            <v>0</v>
          </cell>
          <cell r="AL612">
            <v>100.88314533326961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101.65897775157656</v>
          </cell>
          <cell r="AR612">
            <v>0</v>
          </cell>
          <cell r="AS612">
            <v>0</v>
          </cell>
          <cell r="AT612">
            <v>0</v>
          </cell>
          <cell r="AV612">
            <v>101.65897775157656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101.8301752417723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</row>
        <row r="613">
          <cell r="E613" t="str">
            <v>Животноводствог/г отчет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454104348.74174303</v>
          </cell>
          <cell r="T613">
            <v>573330218.03705943</v>
          </cell>
          <cell r="U613">
            <v>873868312.87491167</v>
          </cell>
          <cell r="V613">
            <v>719497308.41709101</v>
          </cell>
          <cell r="W613">
            <v>2620800188.0708051</v>
          </cell>
          <cell r="X613">
            <v>441.47353381408431</v>
          </cell>
          <cell r="Y613">
            <v>571.3286688592716</v>
          </cell>
          <cell r="Z613">
            <v>902.31294829722628</v>
          </cell>
          <cell r="AA613">
            <v>746.42190198208084</v>
          </cell>
          <cell r="AB613">
            <v>2661.5370529526631</v>
          </cell>
          <cell r="AC613">
            <v>473.55256969840462</v>
          </cell>
          <cell r="AD613">
            <v>608.51981306209939</v>
          </cell>
          <cell r="AE613">
            <v>925.11587752609921</v>
          </cell>
          <cell r="AF613">
            <v>764.45832289746079</v>
          </cell>
          <cell r="AG613">
            <v>2771.6465831840642</v>
          </cell>
          <cell r="AH613">
            <v>491.6070418601019</v>
          </cell>
          <cell r="AI613">
            <v>636.15555756092317</v>
          </cell>
          <cell r="AJ613">
            <v>970.89755195293822</v>
          </cell>
          <cell r="AK613">
            <v>799.97477974532535</v>
          </cell>
          <cell r="AL613">
            <v>2898.6349311192889</v>
          </cell>
          <cell r="AM613">
            <v>524.53751152628888</v>
          </cell>
          <cell r="AN613">
            <v>665.6686271648</v>
          </cell>
          <cell r="AO613">
            <v>1016.6278643513288</v>
          </cell>
          <cell r="AP613">
            <v>852.81364597893617</v>
          </cell>
          <cell r="AQ613">
            <v>3059.647649021354</v>
          </cell>
          <cell r="AR613">
            <v>554.13065629159132</v>
          </cell>
          <cell r="AS613">
            <v>702.4489508370234</v>
          </cell>
          <cell r="AT613">
            <v>1067.4358108900856</v>
          </cell>
          <cell r="AU613">
            <v>908.93367464707353</v>
          </cell>
          <cell r="AV613">
            <v>3232.9490926657736</v>
          </cell>
          <cell r="AW613">
            <v>590.7677175840962</v>
          </cell>
          <cell r="AX613">
            <v>744.22111071504639</v>
          </cell>
          <cell r="AY613">
            <v>1132.5016238826088</v>
          </cell>
          <cell r="AZ613">
            <v>962.09733649186489</v>
          </cell>
          <cell r="BA613">
            <v>3429.5877886736166</v>
          </cell>
          <cell r="BB613">
            <v>632.14195310429579</v>
          </cell>
          <cell r="BC613">
            <v>790.50203697624909</v>
          </cell>
          <cell r="BD613">
            <v>1202.2079713061219</v>
          </cell>
          <cell r="BE613">
            <v>1020.2948738740001</v>
          </cell>
        </row>
        <row r="614">
          <cell r="E614" t="str">
            <v>Животноводством/м прогноз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</row>
        <row r="615">
          <cell r="M615">
            <v>2373.5</v>
          </cell>
          <cell r="N615">
            <v>427.95797102824747</v>
          </cell>
          <cell r="O615">
            <v>540.31906437404291</v>
          </cell>
          <cell r="P615">
            <v>823.55280490060488</v>
          </cell>
          <cell r="Q615">
            <v>678.07015969710483</v>
          </cell>
          <cell r="R615">
            <v>2469.9</v>
          </cell>
          <cell r="S615">
            <v>454.10434874174302</v>
          </cell>
          <cell r="T615">
            <v>573.33021803705947</v>
          </cell>
          <cell r="U615">
            <v>873.86831287491168</v>
          </cell>
          <cell r="V615">
            <v>719.49730841709106</v>
          </cell>
          <cell r="W615">
            <v>2620.8001880708052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</row>
        <row r="616">
          <cell r="E616" t="str">
            <v>Животноводствог/г отчет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</row>
        <row r="617">
          <cell r="E617" t="str">
            <v>Животноводствог/г расчет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1.03219422865732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</row>
        <row r="618">
          <cell r="E618" t="str">
            <v>ЖивотноводствоИД к соотв.кв. уточн.</v>
          </cell>
          <cell r="M618">
            <v>0</v>
          </cell>
          <cell r="N618">
            <v>0.17326935140218125</v>
          </cell>
          <cell r="O618">
            <v>0.2187615143827859</v>
          </cell>
          <cell r="P618">
            <v>0.33343568763942055</v>
          </cell>
          <cell r="Q618">
            <v>0.27453344657561229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</row>
        <row r="619">
          <cell r="E619" t="str">
            <v>ЖивотноводствоИД к соотв.кв. прогноз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1.03219422865732</v>
          </cell>
          <cell r="X619">
            <v>0.96645894552788114</v>
          </cell>
          <cell r="Y619">
            <v>0.99063936862419699</v>
          </cell>
          <cell r="Z619">
            <v>1.0264684284193568</v>
          </cell>
          <cell r="AA619">
            <v>1.0313108788562295</v>
          </cell>
          <cell r="AB619">
            <v>1.0033640746702204</v>
          </cell>
          <cell r="AC619">
            <v>1.0639962667132292</v>
          </cell>
          <cell r="AD619">
            <v>1.0564897438770031</v>
          </cell>
          <cell r="AE619">
            <v>1.0169872882277113</v>
          </cell>
          <cell r="AF619">
            <v>1.0158884400660499</v>
          </cell>
          <cell r="AG619">
            <v>1.0381060763931911</v>
          </cell>
          <cell r="AH619">
            <v>1.0290376938379719</v>
          </cell>
          <cell r="AI619">
            <v>1.0362629913318675</v>
          </cell>
          <cell r="AJ619">
            <v>1.0403001404923375</v>
          </cell>
          <cell r="AK619">
            <v>1.0372987820831086</v>
          </cell>
          <cell r="AL619">
            <v>1.0357166290712969</v>
          </cell>
          <cell r="AM619">
            <v>1.0495731645202839</v>
          </cell>
          <cell r="AN619">
            <v>1.0293167150889913</v>
          </cell>
          <cell r="AO619">
            <v>1.0300133760592018</v>
          </cell>
          <cell r="AP619">
            <v>1.0486537329397094</v>
          </cell>
          <cell r="AQ619">
            <v>1.0393436782294911</v>
          </cell>
          <cell r="AR619">
            <v>1.0391778651841375</v>
          </cell>
          <cell r="AS619">
            <v>1.0380324750122807</v>
          </cell>
          <cell r="AT619">
            <v>1.0328423126372195</v>
          </cell>
          <cell r="AU619">
            <v>1.0484127997624035</v>
          </cell>
          <cell r="AV619">
            <v>1.0396012452738643</v>
          </cell>
          <cell r="AW619">
            <v>1.0469551722580239</v>
          </cell>
          <cell r="AX619">
            <v>1.0404248721732294</v>
          </cell>
          <cell r="AY619">
            <v>1.0418868905967567</v>
          </cell>
          <cell r="AZ619">
            <v>1.0394660932753772</v>
          </cell>
          <cell r="BA619">
            <v>1.0421792653443887</v>
          </cell>
          <cell r="BB619">
            <v>1.0497082890767346</v>
          </cell>
          <cell r="BC619">
            <v>1.0420097347267168</v>
          </cell>
          <cell r="BD619">
            <v>1.0413855276172557</v>
          </cell>
          <cell r="BE619">
            <v>1.0403451824348209</v>
          </cell>
        </row>
        <row r="620">
          <cell r="E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1.04</v>
          </cell>
          <cell r="Y620">
            <v>1.04</v>
          </cell>
          <cell r="Z620">
            <v>1.02</v>
          </cell>
          <cell r="AA620">
            <v>1.01</v>
          </cell>
          <cell r="AB620">
            <v>0</v>
          </cell>
          <cell r="AC620">
            <v>1.0049999999999999</v>
          </cell>
          <cell r="AD620">
            <v>1</v>
          </cell>
          <cell r="AE620">
            <v>1</v>
          </cell>
          <cell r="AF620">
            <v>1.002</v>
          </cell>
          <cell r="AG620">
            <v>0</v>
          </cell>
          <cell r="AH620">
            <v>1.004</v>
          </cell>
          <cell r="AI620">
            <v>1</v>
          </cell>
          <cell r="AJ620">
            <v>1.0009999999999999</v>
          </cell>
          <cell r="AK620">
            <v>1</v>
          </cell>
          <cell r="AL620">
            <v>0</v>
          </cell>
          <cell r="AM620">
            <v>1.0149999999999999</v>
          </cell>
          <cell r="AN620">
            <v>0.995</v>
          </cell>
          <cell r="AO620">
            <v>0.995</v>
          </cell>
          <cell r="AP620">
            <v>1.01</v>
          </cell>
          <cell r="AQ620">
            <v>0</v>
          </cell>
          <cell r="AR620">
            <v>1</v>
          </cell>
          <cell r="AS620">
            <v>1</v>
          </cell>
          <cell r="AT620">
            <v>0.995</v>
          </cell>
          <cell r="AU620">
            <v>1.01</v>
          </cell>
          <cell r="AV620">
            <v>0</v>
          </cell>
          <cell r="AW620">
            <v>1.01</v>
          </cell>
          <cell r="AX620">
            <v>1.0016</v>
          </cell>
          <cell r="AY620">
            <v>1.0009999999999999</v>
          </cell>
          <cell r="AZ620">
            <v>1</v>
          </cell>
          <cell r="BA620">
            <v>0</v>
          </cell>
          <cell r="BB620">
            <v>1.0089999999999999</v>
          </cell>
          <cell r="BC620">
            <v>1.0016</v>
          </cell>
          <cell r="BD620">
            <v>1.0009999999999999</v>
          </cell>
          <cell r="BE620">
            <v>1</v>
          </cell>
        </row>
        <row r="621">
          <cell r="E621" t="str">
            <v>Транспорт, вкл. Трубопроводныйиндекс (к базе)</v>
          </cell>
          <cell r="I621" t="e">
            <v>#DIV/0!</v>
          </cell>
          <cell r="J621">
            <v>1.0313213386993676</v>
          </cell>
          <cell r="K621">
            <v>1.078798389173766</v>
          </cell>
          <cell r="L621">
            <v>0.95223845157617482</v>
          </cell>
          <cell r="M621">
            <v>0</v>
          </cell>
          <cell r="N621">
            <v>1.0078277762502355</v>
          </cell>
          <cell r="O621">
            <v>1.0836418524553306</v>
          </cell>
          <cell r="P621">
            <v>1.0224650484057234</v>
          </cell>
          <cell r="Q621">
            <v>0.94957079083016149</v>
          </cell>
          <cell r="R621">
            <v>0</v>
          </cell>
          <cell r="S621">
            <v>1.0029962085567681</v>
          </cell>
          <cell r="T621">
            <v>1.0682337325216822</v>
          </cell>
          <cell r="U621">
            <v>1.0693795517095097</v>
          </cell>
          <cell r="V621">
            <v>0.94729303848045454</v>
          </cell>
          <cell r="W621">
            <v>0</v>
          </cell>
          <cell r="X621">
            <v>0.95757225970801596</v>
          </cell>
          <cell r="Y621">
            <v>1.0614855041256586</v>
          </cell>
          <cell r="Z621">
            <v>1.0628074979220703</v>
          </cell>
          <cell r="AA621">
            <v>0.96554495500415849</v>
          </cell>
          <cell r="AB621">
            <v>0</v>
          </cell>
          <cell r="AC621">
            <v>1.0054354738074773</v>
          </cell>
          <cell r="AD621">
            <v>1.037140146292316</v>
          </cell>
          <cell r="AE621">
            <v>1.0113491761883873</v>
          </cell>
          <cell r="AF621">
            <v>0.95090670111757458</v>
          </cell>
          <cell r="AG621">
            <v>0</v>
          </cell>
          <cell r="AH621">
            <v>1.0148527925832371</v>
          </cell>
          <cell r="AI621">
            <v>1.0665216714477161</v>
          </cell>
          <cell r="AJ621">
            <v>1.0162830221758874</v>
          </cell>
          <cell r="AK621">
            <v>0.97554924595013992</v>
          </cell>
          <cell r="AL621">
            <v>0</v>
          </cell>
          <cell r="AM621">
            <v>0.99706693813803537</v>
          </cell>
          <cell r="AN621">
            <v>1.0617283891499893</v>
          </cell>
          <cell r="AO621">
            <v>1.0152966494384039</v>
          </cell>
          <cell r="AP621">
            <v>0.94864367509302261</v>
          </cell>
          <cell r="AQ621">
            <v>0</v>
          </cell>
          <cell r="AR621">
            <v>1.0046706118711866</v>
          </cell>
          <cell r="AS621">
            <v>1.073667037189173</v>
          </cell>
          <cell r="AT621">
            <v>1.0227110093482545</v>
          </cell>
          <cell r="AU621">
            <v>0.95747209558610868</v>
          </cell>
          <cell r="AV621">
            <v>0</v>
          </cell>
          <cell r="AW621">
            <v>1.0019776396636333</v>
          </cell>
          <cell r="AX621">
            <v>1.0654490049138772</v>
          </cell>
          <cell r="AY621">
            <v>1.0152966494384039</v>
          </cell>
          <cell r="AZ621">
            <v>0.94864367509302272</v>
          </cell>
          <cell r="BA621">
            <v>0</v>
          </cell>
          <cell r="BB621">
            <v>1.0036638839561047</v>
          </cell>
          <cell r="BC621">
            <v>1.0726527666246533</v>
          </cell>
          <cell r="BD621">
            <v>1.0214726263307443</v>
          </cell>
          <cell r="BE621">
            <v>0.95599685283966251</v>
          </cell>
        </row>
        <row r="622">
          <cell r="E622" t="str">
            <v>Транспорт, вкл. Трубопроводныйм/м пересчет Росстата для гг</v>
          </cell>
          <cell r="I622" t="e">
            <v>#DIV/0!</v>
          </cell>
          <cell r="J622" t="e">
            <v>#DIV/0!</v>
          </cell>
          <cell r="K622" t="e">
            <v>#DIV/0!</v>
          </cell>
          <cell r="L622" t="e">
            <v>#DIV/0!</v>
          </cell>
          <cell r="M622">
            <v>0</v>
          </cell>
          <cell r="N622">
            <v>1.0677420116797562</v>
          </cell>
          <cell r="O622">
            <v>1.1219102020522773</v>
          </cell>
          <cell r="P622">
            <v>1.0633256228041019</v>
          </cell>
          <cell r="Q622">
            <v>1.0603467554631649</v>
          </cell>
          <cell r="R622">
            <v>0</v>
          </cell>
          <cell r="S622">
            <v>1.0552634096293856</v>
          </cell>
          <cell r="T622">
            <v>1.0402587979670368</v>
          </cell>
          <cell r="U622">
            <v>1.0879897447510991</v>
          </cell>
          <cell r="V622">
            <v>1.0853799643940207</v>
          </cell>
          <cell r="W622">
            <v>0</v>
          </cell>
          <cell r="X622">
            <v>1.0362249989380334</v>
          </cell>
          <cell r="Y622">
            <v>1.029678975582268</v>
          </cell>
          <cell r="Z622">
            <v>1.0233509084329531</v>
          </cell>
          <cell r="AA622">
            <v>1.0430682657832575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</row>
        <row r="623"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101.05896031041456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104.80062422052673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</row>
        <row r="624">
          <cell r="E624" t="str">
            <v>Транспорт, вкл. Трубопроводныйг/г отчет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</row>
        <row r="625">
          <cell r="E625" t="str">
            <v>Транспорт, вкл. Трубопроводныйм/м прогноз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2931089.2005909206</v>
          </cell>
          <cell r="T625">
            <v>3206666.213660059</v>
          </cell>
          <cell r="U625">
            <v>3438807.7245018808</v>
          </cell>
          <cell r="V625">
            <v>3209638.2612471408</v>
          </cell>
          <cell r="W625">
            <v>12786201.4</v>
          </cell>
          <cell r="X625">
            <v>3147573.0014102897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</row>
        <row r="626"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</row>
        <row r="627">
          <cell r="E627" t="str">
            <v>Транспорт, вкл. Трубопроводныйг/г отчет</v>
          </cell>
          <cell r="M627">
            <v>10913325.5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11684527.3775275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</row>
        <row r="628">
          <cell r="E628" t="str">
            <v>Транспорт, вкл. Трубопроводныйг/г расчет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1.0441587229748035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</row>
        <row r="629">
          <cell r="E629" t="str">
            <v>Транспорт, вкл. ТрубопроводныйИД к соотв.кв. уточн.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1.0594469521971619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1.0441587229748035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1.0389999999999999</v>
          </cell>
          <cell r="AN629">
            <v>1.0389999999999999</v>
          </cell>
          <cell r="AO629">
            <v>1.0389999999999999</v>
          </cell>
          <cell r="AP629">
            <v>1.0465680210568218</v>
          </cell>
          <cell r="AQ629">
            <v>1.0408868591385461</v>
          </cell>
          <cell r="AR629">
            <v>0</v>
          </cell>
          <cell r="AS629">
            <v>0</v>
          </cell>
          <cell r="AT629">
            <v>0</v>
          </cell>
          <cell r="AV629">
            <v>1.0405500000000001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1.0397000000000001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</row>
        <row r="630">
          <cell r="E630" t="str">
            <v>Транспорт, вкл. ТрубопроводныйИД к соотв.кв. прогноз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1.0263016238918201</v>
          </cell>
          <cell r="X630">
            <v>1.0343574992566233</v>
          </cell>
          <cell r="Y630">
            <v>1.0400568240035681</v>
          </cell>
          <cell r="Z630">
            <v>1.0403883790445854</v>
          </cell>
          <cell r="AA630">
            <v>1.0651264806994871</v>
          </cell>
          <cell r="AB630">
            <v>1.0449153341106152</v>
          </cell>
          <cell r="AC630">
            <v>1.078870364018395</v>
          </cell>
          <cell r="AD630">
            <v>1.0600646402839413</v>
          </cell>
          <cell r="AE630">
            <v>1.0212065878590637</v>
          </cell>
          <cell r="AF630">
            <v>1.0210963033406779</v>
          </cell>
          <cell r="AG630">
            <v>1.0450100830592108</v>
          </cell>
          <cell r="AH630">
            <v>1.0206142148771544</v>
          </cell>
          <cell r="AI630">
            <v>1.0381799615951188</v>
          </cell>
          <cell r="AJ630">
            <v>1.0419884926017438</v>
          </cell>
          <cell r="AK630">
            <v>1.0760662454681111</v>
          </cell>
          <cell r="AL630">
            <v>1.0440205484081921</v>
          </cell>
          <cell r="AM630">
            <v>1.0501402269865232</v>
          </cell>
          <cell r="AN630">
            <v>1.0446597461174423</v>
          </cell>
          <cell r="AO630">
            <v>1.0438957533155628</v>
          </cell>
          <cell r="AP630">
            <v>1.0329538182631208</v>
          </cell>
          <cell r="AQ630">
            <v>1.0428937094602033</v>
          </cell>
          <cell r="AR630">
            <v>1.0333103082688149</v>
          </cell>
          <cell r="AS630">
            <v>1.0367030620080879</v>
          </cell>
          <cell r="AT630">
            <v>1.0423933121904176</v>
          </cell>
          <cell r="AU630">
            <v>1.0515297790564033</v>
          </cell>
          <cell r="AV630">
            <v>1.0409612999857984</v>
          </cell>
          <cell r="AW630">
            <v>1.0516347532508621</v>
          </cell>
          <cell r="AX630">
            <v>1.0415269986585221</v>
          </cell>
          <cell r="AY630">
            <v>1.0358430289994893</v>
          </cell>
          <cell r="AZ630">
            <v>1.0308127024736657</v>
          </cell>
          <cell r="BA630">
            <v>1.0399256560545949</v>
          </cell>
          <cell r="BB630">
            <v>1.0351163120821527</v>
          </cell>
          <cell r="BC630">
            <v>1.0362220911809514</v>
          </cell>
          <cell r="BD630">
            <v>1.0409574356039808</v>
          </cell>
          <cell r="BE630">
            <v>1.045961669164037</v>
          </cell>
        </row>
        <row r="631">
          <cell r="E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1</v>
          </cell>
          <cell r="Y631">
            <v>1.01</v>
          </cell>
          <cell r="Z631">
            <v>1.0149999999999999</v>
          </cell>
          <cell r="AA631">
            <v>1.0249999999999999</v>
          </cell>
          <cell r="AB631">
            <v>0</v>
          </cell>
          <cell r="AC631">
            <v>1.0029999999999999</v>
          </cell>
          <cell r="AD631">
            <v>1</v>
          </cell>
          <cell r="AE631">
            <v>1</v>
          </cell>
          <cell r="AF631">
            <v>1.01</v>
          </cell>
          <cell r="AG631">
            <v>0</v>
          </cell>
          <cell r="AH631">
            <v>1.0029999999999999</v>
          </cell>
          <cell r="AI631">
            <v>1</v>
          </cell>
          <cell r="AJ631">
            <v>1</v>
          </cell>
          <cell r="AK631">
            <v>1.0149999999999999</v>
          </cell>
          <cell r="AL631">
            <v>0</v>
          </cell>
          <cell r="AM631">
            <v>1.0029999999999999</v>
          </cell>
          <cell r="AN631">
            <v>1</v>
          </cell>
          <cell r="AO631">
            <v>1</v>
          </cell>
          <cell r="AP631">
            <v>1.01</v>
          </cell>
          <cell r="AQ631">
            <v>0</v>
          </cell>
          <cell r="AR631">
            <v>1.0049999999999999</v>
          </cell>
          <cell r="AS631">
            <v>1</v>
          </cell>
          <cell r="AT631">
            <v>1</v>
          </cell>
          <cell r="AU631">
            <v>1.0029999999999999</v>
          </cell>
          <cell r="AV631">
            <v>0</v>
          </cell>
          <cell r="AW631">
            <v>1.0049999999999999</v>
          </cell>
          <cell r="AX631">
            <v>1</v>
          </cell>
          <cell r="AY631">
            <v>1</v>
          </cell>
          <cell r="AZ631">
            <v>1.002</v>
          </cell>
          <cell r="BA631">
            <v>0</v>
          </cell>
          <cell r="BB631">
            <v>1.0049999999999999</v>
          </cell>
          <cell r="BC631">
            <v>1.0009999999999999</v>
          </cell>
          <cell r="BD631">
            <v>1.0009999999999999</v>
          </cell>
          <cell r="BE631">
            <v>1.0009999999999999</v>
          </cell>
        </row>
        <row r="632">
          <cell r="E632" t="str">
            <v>Инвестиции в основной капитал (капитальные вложения)индекс (к базе)</v>
          </cell>
          <cell r="I632">
            <v>1.0505343198382768</v>
          </cell>
          <cell r="J632">
            <v>1.0038780844530073</v>
          </cell>
          <cell r="K632">
            <v>1.0292871283146792</v>
          </cell>
          <cell r="L632">
            <v>1.0207981444898853</v>
          </cell>
          <cell r="M632">
            <v>0</v>
          </cell>
          <cell r="N632">
            <v>1.0261305056939987</v>
          </cell>
          <cell r="O632">
            <v>0.99840700158023354</v>
          </cell>
          <cell r="P632">
            <v>1.0155509158882776</v>
          </cell>
          <cell r="Q632">
            <v>1.0043575771082252</v>
          </cell>
          <cell r="R632">
            <v>0</v>
          </cell>
          <cell r="S632">
            <v>1.0031131211691766</v>
          </cell>
          <cell r="T632">
            <v>1.0010339735966858</v>
          </cell>
          <cell r="U632">
            <v>1.0216685037581703</v>
          </cell>
          <cell r="V632">
            <v>1.003468804768884</v>
          </cell>
          <cell r="W632">
            <v>0</v>
          </cell>
          <cell r="X632">
            <v>1.0000878712395662</v>
          </cell>
          <cell r="Y632">
            <v>0.67911083466485278</v>
          </cell>
          <cell r="Z632">
            <v>0</v>
          </cell>
          <cell r="AA632" t="e">
            <v>#DIV/0!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</row>
        <row r="633">
          <cell r="I633">
            <v>1.1024855740918609</v>
          </cell>
          <cell r="J633">
            <v>1.1018438353483746</v>
          </cell>
          <cell r="K633">
            <v>1.1075227113973687</v>
          </cell>
          <cell r="L633">
            <v>1.108071109968265</v>
          </cell>
          <cell r="M633">
            <v>0</v>
          </cell>
          <cell r="N633">
            <v>1.0823307215624181</v>
          </cell>
          <cell r="O633">
            <v>1.0764320759349031</v>
          </cell>
          <cell r="P633">
            <v>1.0620666969741805</v>
          </cell>
          <cell r="Q633">
            <v>1.0449614747618627</v>
          </cell>
          <cell r="R633">
            <v>0</v>
          </cell>
          <cell r="S633">
            <v>1.0215216881608868</v>
          </cell>
          <cell r="T633">
            <v>1.0242094786959595</v>
          </cell>
          <cell r="U633">
            <v>1.0303792249736425</v>
          </cell>
          <cell r="V633">
            <v>1.0294674256552911</v>
          </cell>
          <cell r="W633">
            <v>0</v>
          </cell>
          <cell r="X633">
            <v>1.0263626948016362</v>
          </cell>
          <cell r="Y633">
            <v>0.69629407664482734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</row>
        <row r="634">
          <cell r="I634">
            <v>0.94099999999999995</v>
          </cell>
          <cell r="J634">
            <v>0.89300000000000002</v>
          </cell>
          <cell r="K634">
            <v>0.86900000000000011</v>
          </cell>
          <cell r="L634">
            <v>0.90700000000000003</v>
          </cell>
          <cell r="M634">
            <v>0.89900000000000002</v>
          </cell>
          <cell r="N634">
            <v>0.96499999999999997</v>
          </cell>
          <cell r="O634">
            <v>0.96900000000000008</v>
          </cell>
          <cell r="P634">
            <v>0.99199999999999999</v>
          </cell>
          <cell r="Q634">
            <v>1.032</v>
          </cell>
          <cell r="R634">
            <v>0.998</v>
          </cell>
          <cell r="S634">
            <v>101.4</v>
          </cell>
          <cell r="T634">
            <v>105</v>
          </cell>
          <cell r="U634">
            <v>102.2</v>
          </cell>
          <cell r="V634">
            <v>106.4</v>
          </cell>
          <cell r="W634">
            <v>104.4</v>
          </cell>
          <cell r="X634">
            <v>103.6</v>
          </cell>
          <cell r="Y634">
            <v>0</v>
          </cell>
          <cell r="Z634">
            <v>0</v>
          </cell>
          <cell r="AA634">
            <v>0</v>
          </cell>
          <cell r="AB634">
            <v>103.48800362886405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103.08164024609432</v>
          </cell>
          <cell r="AH634">
            <v>0</v>
          </cell>
          <cell r="AK634">
            <v>0</v>
          </cell>
          <cell r="AL634">
            <v>107.63160072993831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106.90009508052185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106.61703012040196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106.43775498813331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</row>
        <row r="635"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Y635">
            <v>3718.0476218949375</v>
          </cell>
          <cell r="Z635">
            <v>4154.1233418837664</v>
          </cell>
          <cell r="AA635">
            <v>7222.9430898413257</v>
          </cell>
          <cell r="AB635">
            <v>17397.114053620029</v>
          </cell>
          <cell r="AC635">
            <v>2469.4569446031192</v>
          </cell>
          <cell r="AD635">
            <v>3991.0260618177149</v>
          </cell>
          <cell r="AE635">
            <v>4449.5844856614613</v>
          </cell>
          <cell r="AF635">
            <v>7988.6702955064256</v>
          </cell>
          <cell r="AG635">
            <v>18898.737787588721</v>
          </cell>
          <cell r="AH635">
            <v>2703.9448866687517</v>
          </cell>
          <cell r="AI635">
            <v>4498.7279118818005</v>
          </cell>
          <cell r="AJ635">
            <v>4972.576317474186</v>
          </cell>
          <cell r="AK635">
            <v>9287.741790058617</v>
          </cell>
          <cell r="AL635">
            <v>21462.990906083352</v>
          </cell>
          <cell r="AM635">
            <v>2904.392668843373</v>
          </cell>
          <cell r="AN635">
            <v>5004.110948378202</v>
          </cell>
          <cell r="AO635">
            <v>5554.3915223761342</v>
          </cell>
          <cell r="AP635">
            <v>10773.130888394679</v>
          </cell>
          <cell r="AQ635">
            <v>24236.02602799239</v>
          </cell>
          <cell r="AR635">
            <v>3139.1071119484691</v>
          </cell>
          <cell r="AS635">
            <v>5592.0133726285894</v>
          </cell>
          <cell r="AT635">
            <v>6156.708110295247</v>
          </cell>
          <cell r="AU635">
            <v>12369.778747720311</v>
          </cell>
          <cell r="AV635">
            <v>27257.607342592615</v>
          </cell>
          <cell r="AW635">
            <v>3348.1946831927639</v>
          </cell>
          <cell r="AX635">
            <v>6133.3992020541737</v>
          </cell>
          <cell r="AY635">
            <v>6787.9231333615371</v>
          </cell>
          <cell r="AZ635">
            <v>14083.076853875029</v>
          </cell>
          <cell r="BA635">
            <v>30352.593872483503</v>
          </cell>
          <cell r="BB635">
            <v>3583.1917034915073</v>
          </cell>
          <cell r="BC635">
            <v>6768.9141056486933</v>
          </cell>
          <cell r="BD635">
            <v>7467.5183989490824</v>
          </cell>
          <cell r="BE635">
            <v>15864.51130039455</v>
          </cell>
        </row>
        <row r="636">
          <cell r="E636" t="str">
            <v>м/м прогноз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</row>
        <row r="637">
          <cell r="I637">
            <v>1960.7</v>
          </cell>
          <cell r="J637">
            <v>2977.6</v>
          </cell>
          <cell r="K637">
            <v>3428.7</v>
          </cell>
          <cell r="L637">
            <v>5530.2</v>
          </cell>
          <cell r="M637">
            <v>13897.2</v>
          </cell>
          <cell r="N637">
            <v>2047.3</v>
          </cell>
          <cell r="O637">
            <v>3103.3</v>
          </cell>
          <cell r="P637">
            <v>3615.9</v>
          </cell>
          <cell r="Q637">
            <v>5982.4</v>
          </cell>
          <cell r="R637">
            <v>14748.9</v>
          </cell>
          <cell r="S637">
            <v>2137.1999999999998</v>
          </cell>
          <cell r="T637">
            <v>3372.8</v>
          </cell>
          <cell r="U637">
            <v>3843.1</v>
          </cell>
          <cell r="V637">
            <v>6613.7</v>
          </cell>
          <cell r="W637">
            <v>15966.8</v>
          </cell>
          <cell r="X637">
            <v>2302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</row>
        <row r="638">
          <cell r="E638" t="str">
            <v>г/г отчет</v>
          </cell>
          <cell r="I638">
            <v>1960.7</v>
          </cell>
          <cell r="J638">
            <v>2977.6</v>
          </cell>
          <cell r="K638">
            <v>3428.7</v>
          </cell>
          <cell r="L638">
            <v>5530.2</v>
          </cell>
          <cell r="M638">
            <v>13897.2</v>
          </cell>
          <cell r="N638">
            <v>2047.3</v>
          </cell>
          <cell r="O638">
            <v>3103.3</v>
          </cell>
          <cell r="P638">
            <v>3615.9</v>
          </cell>
          <cell r="Q638">
            <v>5982.4</v>
          </cell>
          <cell r="R638">
            <v>14748.9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</row>
        <row r="639">
          <cell r="E639" t="str">
            <v>Инвестиции в основной капитал (капитальные вложения)г/г расчет</v>
          </cell>
          <cell r="M639">
            <v>1.1119113992301424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1.0634125517246389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1.0369498560435535</v>
          </cell>
          <cell r="X639">
            <v>1.0396816966160034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</row>
        <row r="640">
          <cell r="E640" t="str">
            <v>ИД к соотв.кв. уточн.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</row>
        <row r="641">
          <cell r="E641" t="str">
            <v>Инвестиции в основной капитал (капитальные вложения)ИД к соотв.кв. прогноз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1.0396816966160034</v>
          </cell>
          <cell r="Y641">
            <v>1.0652078290075717</v>
          </cell>
          <cell r="Z641">
            <v>1.0444981927049033</v>
          </cell>
          <cell r="AA641">
            <v>1.0553091232039438</v>
          </cell>
          <cell r="AB641">
            <v>1.0528568236881688E-2</v>
          </cell>
          <cell r="AC641">
            <v>1.0406742742049924</v>
          </cell>
          <cell r="AD641">
            <v>1.0413297961021668</v>
          </cell>
          <cell r="AE641">
            <v>1.0391033610510929</v>
          </cell>
          <cell r="AF641">
            <v>1.0729487645550722</v>
          </cell>
          <cell r="AG641">
            <v>1.0538390037674112E-2</v>
          </cell>
          <cell r="AH641">
            <v>1.0173176455477297</v>
          </cell>
          <cell r="AI641">
            <v>1.0472861598876888</v>
          </cell>
          <cell r="AJ641">
            <v>1.0382984380825548</v>
          </cell>
          <cell r="AK641">
            <v>1.0801792645798129</v>
          </cell>
          <cell r="AL641">
            <v>1.0551583567873588E-2</v>
          </cell>
          <cell r="AM641">
            <v>1.0047994878867739</v>
          </cell>
          <cell r="AN641">
            <v>1.0405407940226807</v>
          </cell>
          <cell r="AO641">
            <v>1.0449053207433581</v>
          </cell>
          <cell r="AP641">
            <v>1.0850598951842538</v>
          </cell>
          <cell r="AQ641">
            <v>1.0563141006431208E-2</v>
          </cell>
          <cell r="AR641">
            <v>1.0137344889392543</v>
          </cell>
          <cell r="AS641">
            <v>1.0481288866760154</v>
          </cell>
          <cell r="AT641">
            <v>1.0396460166904673</v>
          </cell>
          <cell r="AU641">
            <v>1.0769447277883251</v>
          </cell>
          <cell r="AV641">
            <v>1.0443701616737315</v>
          </cell>
          <cell r="AW641">
            <v>1.0020949230068146</v>
          </cell>
          <cell r="AX641">
            <v>1.0304746805130434</v>
          </cell>
          <cell r="AY641">
            <v>1.0358399239009497</v>
          </cell>
          <cell r="AZ641">
            <v>1.0696456070758107</v>
          </cell>
          <cell r="BA641">
            <v>1.0461943593680523E-2</v>
          </cell>
          <cell r="BB641">
            <v>1.0084287255111257</v>
          </cell>
          <cell r="BC641">
            <v>1.0399288760428047</v>
          </cell>
          <cell r="BD641">
            <v>1.03663353089127</v>
          </cell>
          <cell r="BE641">
            <v>1.0614878215145553</v>
          </cell>
        </row>
        <row r="642">
          <cell r="M642">
            <v>0</v>
          </cell>
          <cell r="R642">
            <v>0</v>
          </cell>
          <cell r="W642">
            <v>0</v>
          </cell>
          <cell r="Y642">
            <v>0.99</v>
          </cell>
          <cell r="Z642">
            <v>0.98499999999999999</v>
          </cell>
          <cell r="AA642">
            <v>0.96</v>
          </cell>
          <cell r="AB642">
            <v>1.051127826718165</v>
          </cell>
          <cell r="AC642">
            <v>1</v>
          </cell>
          <cell r="AD642">
            <v>1</v>
          </cell>
          <cell r="AE642">
            <v>1</v>
          </cell>
          <cell r="AF642">
            <v>0.98299999999999998</v>
          </cell>
          <cell r="AG642">
            <v>1.0484197943726294</v>
          </cell>
          <cell r="AH642">
            <v>1.0009999999999999</v>
          </cell>
          <cell r="AI642">
            <v>1.0009999999999999</v>
          </cell>
          <cell r="AJ642">
            <v>1</v>
          </cell>
          <cell r="AK642">
            <v>1</v>
          </cell>
          <cell r="AL642">
            <v>1.0455263789167997</v>
          </cell>
          <cell r="AM642">
            <v>1</v>
          </cell>
          <cell r="AN642">
            <v>1</v>
          </cell>
          <cell r="AO642">
            <v>1</v>
          </cell>
          <cell r="AP642">
            <v>0.998</v>
          </cell>
          <cell r="AQ642">
            <v>1.0434395457273442</v>
          </cell>
          <cell r="AR642">
            <v>1</v>
          </cell>
          <cell r="AS642">
            <v>1</v>
          </cell>
          <cell r="AT642">
            <v>1</v>
          </cell>
          <cell r="AU642">
            <v>0.99950000000000006</v>
          </cell>
          <cell r="AV642">
            <v>1.0443701616737315</v>
          </cell>
          <cell r="AW642">
            <v>0.995</v>
          </cell>
          <cell r="AX642">
            <v>0.99</v>
          </cell>
          <cell r="AY642">
            <v>0.99</v>
          </cell>
          <cell r="AZ642">
            <v>0.97699999999999998</v>
          </cell>
          <cell r="BA642">
            <v>0</v>
          </cell>
          <cell r="BB642">
            <v>0.995</v>
          </cell>
          <cell r="BC642">
            <v>0.995</v>
          </cell>
          <cell r="BD642">
            <v>0.995</v>
          </cell>
          <cell r="BE642">
            <v>0.98</v>
          </cell>
        </row>
        <row r="643">
          <cell r="E643" t="str">
            <v>Строительствоиндекс (к базе)</v>
          </cell>
          <cell r="I643" t="e">
            <v>#DIV/0!</v>
          </cell>
          <cell r="J643">
            <v>1.0021261218943978</v>
          </cell>
          <cell r="K643">
            <v>1.0243641457946733</v>
          </cell>
          <cell r="L643">
            <v>1.0117929508255652</v>
          </cell>
          <cell r="M643">
            <v>0</v>
          </cell>
          <cell r="N643">
            <v>1.0016790347647717</v>
          </cell>
          <cell r="O643">
            <v>1.0060766697425922</v>
          </cell>
          <cell r="P643">
            <v>1.0389406321715802</v>
          </cell>
          <cell r="Q643">
            <v>1.0176887813127562</v>
          </cell>
          <cell r="R643">
            <v>0</v>
          </cell>
          <cell r="S643">
            <v>0.99921942336800251</v>
          </cell>
          <cell r="T643">
            <v>1.0085584449793192</v>
          </cell>
          <cell r="U643">
            <v>1.0338769097834641</v>
          </cell>
          <cell r="V643">
            <v>1.0056901435499146</v>
          </cell>
          <cell r="W643">
            <v>0</v>
          </cell>
          <cell r="X643">
            <v>1.0036378780337645</v>
          </cell>
          <cell r="Y643">
            <v>1.0129790674571686</v>
          </cell>
          <cell r="Z643">
            <v>1.0215590670469443</v>
          </cell>
          <cell r="AA643">
            <v>1.0103000353239819</v>
          </cell>
          <cell r="AB643">
            <v>0</v>
          </cell>
          <cell r="AC643">
            <v>0.99997800275728177</v>
          </cell>
          <cell r="AD643">
            <v>1.0085669760531011</v>
          </cell>
          <cell r="AE643">
            <v>1.027748447360838</v>
          </cell>
          <cell r="AF643">
            <v>1.0196918105190622</v>
          </cell>
          <cell r="AG643">
            <v>0</v>
          </cell>
          <cell r="AH643">
            <v>1.0023304907186126</v>
          </cell>
          <cell r="AI643">
            <v>1.0039908240117053</v>
          </cell>
          <cell r="AJ643">
            <v>1.0168313352943112</v>
          </cell>
          <cell r="AK643">
            <v>1.0179030897004617</v>
          </cell>
          <cell r="AL643">
            <v>0</v>
          </cell>
          <cell r="AM643">
            <v>1.0033339978894444</v>
          </cell>
          <cell r="AN643">
            <v>1.0081931499595369</v>
          </cell>
          <cell r="AO643">
            <v>1.026396447588739</v>
          </cell>
          <cell r="AP643">
            <v>1.0196918105190618</v>
          </cell>
          <cell r="AQ643">
            <v>0</v>
          </cell>
          <cell r="AR643">
            <v>1.0050073339952208</v>
          </cell>
          <cell r="AS643">
            <v>1.0076547906442841</v>
          </cell>
          <cell r="AT643">
            <v>1.0127886515490436</v>
          </cell>
          <cell r="AU643">
            <v>1.0105599841870969</v>
          </cell>
          <cell r="AV643">
            <v>0</v>
          </cell>
          <cell r="AW643">
            <v>1.0077658266498</v>
          </cell>
          <cell r="AX643">
            <v>1.0089372861276635</v>
          </cell>
          <cell r="AY643">
            <v>1.0248203085833592</v>
          </cell>
          <cell r="AZ643">
            <v>1.0213683916489731</v>
          </cell>
          <cell r="BA643">
            <v>0</v>
          </cell>
          <cell r="BB643">
            <v>0.99800608840354421</v>
          </cell>
          <cell r="BC643">
            <v>1.0044415051053035</v>
          </cell>
          <cell r="BD643">
            <v>1.0204015759358156</v>
          </cell>
          <cell r="BE643">
            <v>1.0198902729170418</v>
          </cell>
        </row>
        <row r="644">
          <cell r="E644" t="str">
            <v>Строительством/м пересчет Росстата для гг</v>
          </cell>
          <cell r="I644" t="e">
            <v>#DIV/0!</v>
          </cell>
          <cell r="J644" t="e">
            <v>#DIV/0!</v>
          </cell>
          <cell r="K644" t="e">
            <v>#DIV/0!</v>
          </cell>
          <cell r="L644" t="e">
            <v>#DIV/0!</v>
          </cell>
          <cell r="M644">
            <v>0</v>
          </cell>
          <cell r="N644">
            <v>1.0403919551200076</v>
          </cell>
          <cell r="O644">
            <v>1.04449335324723</v>
          </cell>
          <cell r="P644">
            <v>1.0593562740131328</v>
          </cell>
          <cell r="Q644">
            <v>1.0655292612947969</v>
          </cell>
          <cell r="R644">
            <v>0</v>
          </cell>
          <cell r="S644">
            <v>1.0629128663981149</v>
          </cell>
          <cell r="T644">
            <v>1.065534844334747</v>
          </cell>
          <cell r="U644">
            <v>1.0603415036572363</v>
          </cell>
          <cell r="V644">
            <v>1.0478399866503585</v>
          </cell>
          <cell r="W644">
            <v>0</v>
          </cell>
          <cell r="X644">
            <v>1.0524734368913293</v>
          </cell>
          <cell r="Y644">
            <v>1.0570865436038082</v>
          </cell>
          <cell r="Z644">
            <v>1.0444921760540673</v>
          </cell>
          <cell r="AA644">
            <v>1.0492799289433152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</row>
        <row r="645">
          <cell r="I645">
            <v>1.0492592208715377</v>
          </cell>
          <cell r="J645">
            <v>0.98769070179418594</v>
          </cell>
          <cell r="K645">
            <v>0.96610299362375107</v>
          </cell>
          <cell r="L645">
            <v>1.0593039653627381</v>
          </cell>
          <cell r="M645">
            <v>1.0148711884578514</v>
          </cell>
          <cell r="N645">
            <v>0.99241718424255188</v>
          </cell>
          <cell r="O645">
            <v>0.98863076844868214</v>
          </cell>
          <cell r="P645">
            <v>1.01424350211089</v>
          </cell>
          <cell r="Q645">
            <v>1.0364614045539868</v>
          </cell>
          <cell r="R645">
            <v>1.0125732381203554</v>
          </cell>
          <cell r="S645">
            <v>0.99299999999999999</v>
          </cell>
          <cell r="T645">
            <v>1.012</v>
          </cell>
          <cell r="U645">
            <v>1.0369999999999999</v>
          </cell>
          <cell r="V645">
            <v>1.032</v>
          </cell>
          <cell r="W645">
            <v>1.0229999999999999</v>
          </cell>
          <cell r="X645">
            <v>0.96045463263226205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</row>
        <row r="646">
          <cell r="E646" t="str">
            <v>Строительством/м отчет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1837907.2362800881</v>
          </cell>
          <cell r="Y646">
            <v>2633430.487975888</v>
          </cell>
          <cell r="Z646">
            <v>3358242.992960847</v>
          </cell>
          <cell r="AA646">
            <v>4239931.9784725979</v>
          </cell>
          <cell r="AB646">
            <v>12069512.695689421</v>
          </cell>
          <cell r="AC646">
            <v>1867669.6418417033</v>
          </cell>
          <cell r="AD646">
            <v>2741138.0021411818</v>
          </cell>
          <cell r="AE646">
            <v>3516774.3660930032</v>
          </cell>
          <cell r="AF646">
            <v>4481360.071527197</v>
          </cell>
          <cell r="AG646">
            <v>12606942.081603086</v>
          </cell>
          <cell r="AH646">
            <v>1984597.4947484995</v>
          </cell>
          <cell r="AI646">
            <v>2890861.9080102728</v>
          </cell>
          <cell r="AJ646">
            <v>3669467.478883829</v>
          </cell>
          <cell r="AK646">
            <v>4667731.6410065535</v>
          </cell>
          <cell r="AL646">
            <v>13212658.522649156</v>
          </cell>
          <cell r="AM646">
            <v>2069202.8349272322</v>
          </cell>
          <cell r="AN646">
            <v>3026718.0821630848</v>
          </cell>
          <cell r="AO646">
            <v>3878054.3096984858</v>
          </cell>
          <cell r="AP646">
            <v>4941732.3744895523</v>
          </cell>
          <cell r="AQ646">
            <v>13915707.601278357</v>
          </cell>
          <cell r="AR646">
            <v>2192126.428252385</v>
          </cell>
          <cell r="AS646">
            <v>3208019.8577285842</v>
          </cell>
          <cell r="AT646">
            <v>4055857.1412432343</v>
          </cell>
          <cell r="AU646">
            <v>5122018.5915858364</v>
          </cell>
          <cell r="AV646">
            <v>14578022.018810041</v>
          </cell>
          <cell r="AW646">
            <v>2278336.7886003591</v>
          </cell>
          <cell r="AX646">
            <v>3338426.1292812964</v>
          </cell>
          <cell r="AY646">
            <v>4270869.1835315563</v>
          </cell>
          <cell r="AZ646">
            <v>5451237.2839075197</v>
          </cell>
          <cell r="BA646">
            <v>15338869.385320732</v>
          </cell>
          <cell r="BB646">
            <v>2396491.8898726674</v>
          </cell>
          <cell r="BC646">
            <v>3502916.2048761169</v>
          </cell>
          <cell r="BD646">
            <v>4461980.2574137542</v>
          </cell>
          <cell r="BE646">
            <v>5686924.9631011682</v>
          </cell>
        </row>
        <row r="647">
          <cell r="E647" t="str">
            <v>Строительством/м прогноз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</row>
        <row r="648">
          <cell r="I648">
            <v>1597613</v>
          </cell>
          <cell r="J648">
            <v>2240869.2999999998</v>
          </cell>
          <cell r="K648">
            <v>2718052.7</v>
          </cell>
          <cell r="L648">
            <v>3409965.6</v>
          </cell>
          <cell r="M648">
            <v>9966500.5999999996</v>
          </cell>
          <cell r="N648">
            <v>1641665.7</v>
          </cell>
          <cell r="O648">
            <v>2305192.7999999998</v>
          </cell>
          <cell r="P648">
            <v>2909720</v>
          </cell>
          <cell r="Q648">
            <v>3753300.4</v>
          </cell>
          <cell r="R648">
            <v>10609878.9</v>
          </cell>
          <cell r="S648">
            <v>1729457.5</v>
          </cell>
          <cell r="T648">
            <v>2491215.6</v>
          </cell>
          <cell r="U648">
            <v>3215192.1</v>
          </cell>
          <cell r="V648">
            <v>4061107.1</v>
          </cell>
          <cell r="W648">
            <v>11496972.4</v>
          </cell>
          <cell r="X648">
            <v>1768780.4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</row>
        <row r="649">
          <cell r="E649" t="str">
            <v>Строительствог/г отчет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K649">
            <v>0</v>
          </cell>
          <cell r="AL649">
            <v>0</v>
          </cell>
          <cell r="AM649">
            <v>1.0380187113743577</v>
          </cell>
          <cell r="AN649">
            <v>1.0516034447072287</v>
          </cell>
          <cell r="AO649">
            <v>1.0516034447072287</v>
          </cell>
          <cell r="AP649">
            <v>1.0396000306981634</v>
          </cell>
          <cell r="AQ649">
            <v>1.0451866802417771</v>
          </cell>
          <cell r="AR649">
            <v>0</v>
          </cell>
          <cell r="AS649">
            <v>0</v>
          </cell>
          <cell r="AT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</row>
        <row r="650">
          <cell r="E650" t="str">
            <v>Строительствог/г расчет</v>
          </cell>
          <cell r="I650">
            <v>1.0554878290021599</v>
          </cell>
          <cell r="J650">
            <v>1.0536312207260243</v>
          </cell>
          <cell r="K650">
            <v>1.0499297962899108</v>
          </cell>
          <cell r="L650">
            <v>1.0457074848910632</v>
          </cell>
          <cell r="M650">
            <v>1.049882805580939</v>
          </cell>
          <cell r="N650">
            <v>1.0354255154870016</v>
          </cell>
          <cell r="O650">
            <v>1.0405347894391017</v>
          </cell>
          <cell r="P650">
            <v>1.0554826340329206</v>
          </cell>
          <cell r="Q650">
            <v>1.0619649732840943</v>
          </cell>
          <cell r="R650">
            <v>1.0513353920735702</v>
          </cell>
          <cell r="S650">
            <v>1.0609999999999999</v>
          </cell>
          <cell r="T650">
            <v>1.0680000000000001</v>
          </cell>
          <cell r="U650">
            <v>1.0649999999999999</v>
          </cell>
          <cell r="V650">
            <v>1.048</v>
          </cell>
          <cell r="W650">
            <v>1.0592474523461248</v>
          </cell>
          <cell r="X650">
            <v>1.06484689151117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</row>
        <row r="651">
          <cell r="E651" t="str">
            <v>СтроительствоИД к соотв.кв. уточн.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1.06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</row>
        <row r="652">
          <cell r="E652" t="str">
            <v>СтроительствоИД к соотв.кв. прогноз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1.0627073728496295</v>
          </cell>
          <cell r="Y652">
            <v>1.0570865436038084</v>
          </cell>
          <cell r="Z652">
            <v>1.0444921760540675</v>
          </cell>
          <cell r="AA652">
            <v>1.0440335292985989</v>
          </cell>
          <cell r="AB652">
            <v>1.0497992232885087</v>
          </cell>
          <cell r="AC652">
            <v>1.0559081510863098</v>
          </cell>
          <cell r="AD652">
            <v>1.04090007868333</v>
          </cell>
          <cell r="AE652">
            <v>1.0472066415278618</v>
          </cell>
          <cell r="AF652">
            <v>1.0569415014864394</v>
          </cell>
          <cell r="AG652">
            <v>1.0502184187855033</v>
          </cell>
          <cell r="AH652">
            <v>1.0626062823356137</v>
          </cell>
          <cell r="AI652">
            <v>1.0546210755358312</v>
          </cell>
          <cell r="AJ652">
            <v>1.0434185127891675</v>
          </cell>
          <cell r="AK652">
            <v>1.0415881711142758</v>
          </cell>
          <cell r="AL652">
            <v>1.0505236902216575</v>
          </cell>
          <cell r="AM652">
            <v>1.0426309820518314</v>
          </cell>
          <cell r="AN652">
            <v>1.0469950410901223</v>
          </cell>
          <cell r="AO652">
            <v>1.0568438968365252</v>
          </cell>
          <cell r="AP652">
            <v>1.0587010467945224</v>
          </cell>
          <cell r="AQ652">
            <v>1.0512714234840306</v>
          </cell>
          <cell r="AR652">
            <v>1.0594062559988111</v>
          </cell>
          <cell r="AS652">
            <v>1.0599004501390263</v>
          </cell>
          <cell r="AT652">
            <v>1.0458484635194736</v>
          </cell>
          <cell r="AU652">
            <v>1.0364823918889186</v>
          </cell>
          <cell r="AV652">
            <v>1.0503633877804703</v>
          </cell>
          <cell r="AW652">
            <v>1.0393272756702738</v>
          </cell>
          <cell r="AX652">
            <v>1.0406500823985065</v>
          </cell>
          <cell r="AY652">
            <v>1.0530127257446782</v>
          </cell>
          <cell r="AZ652">
            <v>1.0642751849558894</v>
          </cell>
          <cell r="BA652">
            <v>1.0492673300748723</v>
          </cell>
          <cell r="BB652">
            <v>1.0518602437811198</v>
          </cell>
          <cell r="BC652">
            <v>1.0492717433979084</v>
          </cell>
          <cell r="BD652">
            <v>1.0447475831428228</v>
          </cell>
          <cell r="BE652">
            <v>1.0432356301732484</v>
          </cell>
        </row>
        <row r="653">
          <cell r="M653">
            <v>0</v>
          </cell>
          <cell r="R653">
            <v>0</v>
          </cell>
          <cell r="W653">
            <v>0</v>
          </cell>
          <cell r="X653">
            <v>1.0097236999999999</v>
          </cell>
          <cell r="Y653">
            <v>1</v>
          </cell>
          <cell r="Z653">
            <v>1</v>
          </cell>
          <cell r="AA653">
            <v>0.995</v>
          </cell>
          <cell r="AB653">
            <v>1.0520490024156957</v>
          </cell>
          <cell r="AC653">
            <v>1.01</v>
          </cell>
          <cell r="AD653">
            <v>1</v>
          </cell>
          <cell r="AE653">
            <v>1</v>
          </cell>
          <cell r="AF653">
            <v>1</v>
          </cell>
          <cell r="AG653">
            <v>0</v>
          </cell>
          <cell r="AH653">
            <v>1.0029999999999999</v>
          </cell>
          <cell r="AI653">
            <v>1</v>
          </cell>
          <cell r="AJ653">
            <v>1</v>
          </cell>
          <cell r="AK653">
            <v>1</v>
          </cell>
          <cell r="AL653">
            <v>1</v>
          </cell>
          <cell r="AM653">
            <v>1</v>
          </cell>
          <cell r="AN653">
            <v>1</v>
          </cell>
          <cell r="AO653">
            <v>1</v>
          </cell>
          <cell r="AP653">
            <v>1</v>
          </cell>
          <cell r="AQ653">
            <v>1</v>
          </cell>
          <cell r="AR653">
            <v>0.999</v>
          </cell>
          <cell r="AS653">
            <v>1</v>
          </cell>
          <cell r="AT653">
            <v>1</v>
          </cell>
          <cell r="AU653">
            <v>1</v>
          </cell>
          <cell r="AV653">
            <v>1</v>
          </cell>
          <cell r="AW653">
            <v>1</v>
          </cell>
          <cell r="AX653">
            <v>1</v>
          </cell>
          <cell r="AY653">
            <v>1</v>
          </cell>
          <cell r="AZ653">
            <v>1</v>
          </cell>
          <cell r="BA653">
            <v>1</v>
          </cell>
          <cell r="BB653">
            <v>0.998</v>
          </cell>
          <cell r="BC653">
            <v>1</v>
          </cell>
          <cell r="BD653">
            <v>1</v>
          </cell>
          <cell r="BE653">
            <v>1</v>
          </cell>
        </row>
        <row r="654">
          <cell r="E654" t="str">
            <v>Оборот розничной торговлииндекс (к базе)</v>
          </cell>
          <cell r="I654">
            <v>1.0924285208367066</v>
          </cell>
          <cell r="J654">
            <v>1.0267264103853364</v>
          </cell>
          <cell r="K654">
            <v>1.0042364521292164</v>
          </cell>
          <cell r="L654">
            <v>1.0245372507903017</v>
          </cell>
          <cell r="M654">
            <v>0</v>
          </cell>
          <cell r="N654">
            <v>1.0249926079255878</v>
          </cell>
          <cell r="O654">
            <v>1.0152303141732042</v>
          </cell>
          <cell r="P654">
            <v>1.0048670836548914</v>
          </cell>
          <cell r="Q654">
            <v>1.0129877246111016</v>
          </cell>
          <cell r="R654">
            <v>0</v>
          </cell>
          <cell r="S654">
            <v>1.0134465525211258</v>
          </cell>
          <cell r="T654">
            <v>1.0102725737804104</v>
          </cell>
          <cell r="U654">
            <v>0.99387193845964428</v>
          </cell>
          <cell r="V654">
            <v>1.0021696655114143</v>
          </cell>
          <cell r="W654">
            <v>0</v>
          </cell>
          <cell r="X654">
            <v>1.0108029535319236</v>
          </cell>
          <cell r="Y654">
            <v>1.0106629992330647</v>
          </cell>
          <cell r="Z654">
            <v>0.99908213667930501</v>
          </cell>
          <cell r="AA654">
            <v>1.0065873525990074</v>
          </cell>
          <cell r="AB654">
            <v>0</v>
          </cell>
          <cell r="AC654">
            <v>1.0234391841281436</v>
          </cell>
          <cell r="AD654">
            <v>1.0061246373061814</v>
          </cell>
          <cell r="AE654">
            <v>0.99691743546459066</v>
          </cell>
          <cell r="AF654">
            <v>1.0138823299398285</v>
          </cell>
          <cell r="AG654">
            <v>0</v>
          </cell>
          <cell r="AH654">
            <v>1.0122809759255795</v>
          </cell>
          <cell r="AI654">
            <v>1.0097454549887555</v>
          </cell>
          <cell r="AJ654">
            <v>1.0087617695303457</v>
          </cell>
          <cell r="AK654">
            <v>1.0067829808038093</v>
          </cell>
          <cell r="AL654">
            <v>0</v>
          </cell>
          <cell r="AM654">
            <v>1.0165856152532788</v>
          </cell>
          <cell r="AN654">
            <v>1.0113986536606152</v>
          </cell>
          <cell r="AO654">
            <v>1.0020705536730605</v>
          </cell>
          <cell r="AP654">
            <v>1.0087397786479668</v>
          </cell>
          <cell r="AQ654">
            <v>0</v>
          </cell>
          <cell r="AR654">
            <v>1.0161116290630372</v>
          </cell>
          <cell r="AS654">
            <v>1.0112605345379517</v>
          </cell>
          <cell r="AT654">
            <v>1.0017891285209133</v>
          </cell>
          <cell r="AU654">
            <v>1.0083928938305564</v>
          </cell>
          <cell r="AV654">
            <v>0</v>
          </cell>
          <cell r="AW654">
            <v>1.0163528476351564</v>
          </cell>
          <cell r="AX654">
            <v>1.0114290161898478</v>
          </cell>
          <cell r="AY654">
            <v>1.0020371230923333</v>
          </cell>
          <cell r="AZ654">
            <v>1.0085498610112194</v>
          </cell>
          <cell r="BA654">
            <v>0</v>
          </cell>
          <cell r="BB654">
            <v>1.0163827652462065</v>
          </cell>
          <cell r="BC654">
            <v>1.011387120743712</v>
          </cell>
          <cell r="BD654">
            <v>1.0020279595793606</v>
          </cell>
          <cell r="BE654">
            <v>1.0088441799283272</v>
          </cell>
        </row>
        <row r="655">
          <cell r="I655">
            <v>1.1746345885489005</v>
          </cell>
          <cell r="J655">
            <v>1.1722456660118941</v>
          </cell>
          <cell r="K655">
            <v>1.1635741126154784</v>
          </cell>
          <cell r="L655">
            <v>1.1540151184275689</v>
          </cell>
          <cell r="M655">
            <v>0</v>
          </cell>
          <cell r="N655">
            <v>1.0827774479163752</v>
          </cell>
          <cell r="O655">
            <v>1.0706537569392416</v>
          </cell>
          <cell r="P655">
            <v>1.0713260966165923</v>
          </cell>
          <cell r="Q655">
            <v>1.0592491235345602</v>
          </cell>
          <cell r="R655">
            <v>0</v>
          </cell>
          <cell r="S655">
            <v>104.73171847353042</v>
          </cell>
          <cell r="T655">
            <v>104.22027524352227</v>
          </cell>
          <cell r="U655">
            <v>103.07990844553416</v>
          </cell>
          <cell r="V655">
            <v>101.97908114579344</v>
          </cell>
          <cell r="W655">
            <v>0</v>
          </cell>
          <cell r="X655">
            <v>1.0171306633212012</v>
          </cell>
          <cell r="Y655">
            <v>1.0175237391206855</v>
          </cell>
          <cell r="Z655">
            <v>1.0228579277307852</v>
          </cell>
          <cell r="AA655">
            <v>1.0273668112215588</v>
          </cell>
          <cell r="AB655">
            <v>0</v>
          </cell>
          <cell r="AC655">
            <v>1.0407925030159524</v>
          </cell>
          <cell r="AD655">
            <v>1.0390033371736409</v>
          </cell>
          <cell r="AE655">
            <v>1.0391528301490618</v>
          </cell>
          <cell r="AF655">
            <v>1.0409997490948593</v>
          </cell>
          <cell r="AG655">
            <v>0</v>
          </cell>
          <cell r="AH655">
            <v>1.0310478976188002</v>
          </cell>
          <cell r="AI655">
            <v>1.0318052898898962</v>
          </cell>
          <cell r="AJ655">
            <v>1.035249253837268</v>
          </cell>
          <cell r="AK655">
            <v>1.0352060418881734</v>
          </cell>
          <cell r="AL655">
            <v>0</v>
          </cell>
          <cell r="AM655">
            <v>1.0376178071701947</v>
          </cell>
          <cell r="AN655">
            <v>1.0393976364889039</v>
          </cell>
          <cell r="AO655">
            <v>1.0388890600516447</v>
          </cell>
          <cell r="AP655">
            <v>1.0393068239091332</v>
          </cell>
          <cell r="AQ655">
            <v>0</v>
          </cell>
          <cell r="AR655">
            <v>1.0388222438850159</v>
          </cell>
          <cell r="AS655">
            <v>1.0386803797284745</v>
          </cell>
          <cell r="AT655">
            <v>1.0383886729391409</v>
          </cell>
          <cell r="AU655">
            <v>1.0380315924781163</v>
          </cell>
          <cell r="AV655">
            <v>0</v>
          </cell>
          <cell r="AW655">
            <v>1.0382780147130266</v>
          </cell>
          <cell r="AX655">
            <v>1.0384509976279843</v>
          </cell>
          <cell r="AY655">
            <v>1.038708067906315</v>
          </cell>
          <cell r="AZ655">
            <v>1.0388697539693055</v>
          </cell>
          <cell r="BA655">
            <v>0</v>
          </cell>
          <cell r="BB655">
            <v>1.0389003343935186</v>
          </cell>
          <cell r="BC655">
            <v>1.0388573010295323</v>
          </cell>
          <cell r="BD655">
            <v>1.0388478008003139</v>
          </cell>
          <cell r="BE655">
            <v>1.0391509613792711</v>
          </cell>
        </row>
        <row r="656">
          <cell r="I656">
            <v>0.93</v>
          </cell>
          <cell r="J656">
            <v>0.90300000000000002</v>
          </cell>
          <cell r="K656">
            <v>0.90099999999999991</v>
          </cell>
          <cell r="L656">
            <v>0.873</v>
          </cell>
          <cell r="M656">
            <v>0.9</v>
          </cell>
          <cell r="N656">
            <v>0.95</v>
          </cell>
          <cell r="O656">
            <v>0.95099999999999996</v>
          </cell>
          <cell r="P656">
            <v>0.96099999999999997</v>
          </cell>
          <cell r="Q656">
            <v>0.95299999999999996</v>
          </cell>
          <cell r="R656">
            <v>0.95399999999999996</v>
          </cell>
          <cell r="S656">
            <v>0.98399999999999999</v>
          </cell>
          <cell r="T656">
            <v>1.0089999999999999</v>
          </cell>
          <cell r="U656">
            <v>1.02</v>
          </cell>
          <cell r="V656">
            <v>1.0329999999999999</v>
          </cell>
          <cell r="W656">
            <v>1.0129999999999999</v>
          </cell>
          <cell r="X656">
            <v>1.024</v>
          </cell>
          <cell r="Y656">
            <v>1.0269999999999999</v>
          </cell>
          <cell r="Z656">
            <v>0</v>
          </cell>
          <cell r="AA656">
            <v>0</v>
          </cell>
          <cell r="AB656">
            <v>1.0290000000000001</v>
          </cell>
          <cell r="AG656">
            <v>1.02</v>
          </cell>
          <cell r="AL656">
            <v>1.0209999999999999</v>
          </cell>
          <cell r="AQ656">
            <v>1.0229999999999999</v>
          </cell>
          <cell r="AV656">
            <v>1.0249999999999999</v>
          </cell>
          <cell r="BA656">
            <v>1.026</v>
          </cell>
        </row>
        <row r="657"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Y657">
            <v>0</v>
          </cell>
          <cell r="Z657">
            <v>8102.5632650199268</v>
          </cell>
          <cell r="AA657">
            <v>8652.2163185985373</v>
          </cell>
          <cell r="AB657">
            <v>31340.979583618464</v>
          </cell>
          <cell r="AC657">
            <v>75.209729656336592</v>
          </cell>
          <cell r="AD657">
            <v>79.506788079167976</v>
          </cell>
          <cell r="AE657">
            <v>85.996788513623272</v>
          </cell>
          <cell r="AF657">
            <v>92.401029440283978</v>
          </cell>
          <cell r="AG657">
            <v>333.1143356894118</v>
          </cell>
          <cell r="AH657">
            <v>0.79507532168417583</v>
          </cell>
          <cell r="AI657">
            <v>0.84075975999981378</v>
          </cell>
          <cell r="AJ657">
            <v>0.91835154888982162</v>
          </cell>
          <cell r="AK657">
            <v>0.97790349532073662</v>
          </cell>
          <cell r="AL657">
            <v>3.5320901258945474</v>
          </cell>
          <cell r="AM657">
            <v>8.4860558837805619E-3</v>
          </cell>
          <cell r="AN657">
            <v>8.9707778878622153E-3</v>
          </cell>
          <cell r="AO657">
            <v>9.7336748504043627E-3</v>
          </cell>
          <cell r="AP657">
            <v>1.0385015571848493E-2</v>
          </cell>
          <cell r="AQ657">
            <v>3.7575524193895635E-2</v>
          </cell>
          <cell r="AR657">
            <v>9.0403375136277248E-5</v>
          </cell>
          <cell r="AS657">
            <v>9.5554148963919921E-5</v>
          </cell>
          <cell r="AT657">
            <v>1.0365119028998508E-4</v>
          </cell>
          <cell r="AU657">
            <v>1.1054910743945535E-4</v>
          </cell>
          <cell r="AV657">
            <v>4.001578218296376E-4</v>
          </cell>
          <cell r="AW657">
            <v>9.6305095213793963E-7</v>
          </cell>
          <cell r="AX657">
            <v>1.0180908138994004E-6</v>
          </cell>
          <cell r="AY657">
            <v>1.1046349012191745E-6</v>
          </cell>
          <cell r="AZ657">
            <v>1.1783310038572671E-6</v>
          </cell>
          <cell r="BA657">
            <v>4.2641076711137819E-6</v>
          </cell>
          <cell r="BB657">
            <v>1.0265358017693249E-8</v>
          </cell>
          <cell r="BC657">
            <v>1.0851589702052414E-8</v>
          </cell>
          <cell r="BD657">
            <v>1.1773935030958886E-8</v>
          </cell>
          <cell r="BE657">
            <v>1.256310235579471E-8</v>
          </cell>
        </row>
        <row r="658">
          <cell r="E658" t="str">
            <v>м/м прогноз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</row>
        <row r="659">
          <cell r="I659">
            <v>6268.2</v>
          </cell>
          <cell r="J659">
            <v>6592.6</v>
          </cell>
          <cell r="K659">
            <v>6997.5</v>
          </cell>
          <cell r="L659">
            <v>7668.5</v>
          </cell>
          <cell r="M659">
            <v>27526.799999999999</v>
          </cell>
          <cell r="N659">
            <v>6494.9</v>
          </cell>
          <cell r="O659">
            <v>6760.6</v>
          </cell>
          <cell r="P659">
            <v>7254.9</v>
          </cell>
          <cell r="Q659">
            <v>7795.2</v>
          </cell>
          <cell r="R659">
            <v>28305.600000000002</v>
          </cell>
          <cell r="S659">
            <v>6752.7</v>
          </cell>
          <cell r="T659">
            <v>7144.4</v>
          </cell>
          <cell r="U659">
            <v>7665.3</v>
          </cell>
          <cell r="V659">
            <v>8250.9</v>
          </cell>
          <cell r="W659">
            <v>29813.299999999996</v>
          </cell>
          <cell r="X659">
            <v>7062.8</v>
          </cell>
          <cell r="Y659">
            <v>7523.4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</row>
        <row r="660">
          <cell r="E660" t="str">
            <v>г/г отчет</v>
          </cell>
          <cell r="I660">
            <v>6268.2</v>
          </cell>
          <cell r="J660">
            <v>6592.6</v>
          </cell>
          <cell r="K660">
            <v>6997.5</v>
          </cell>
          <cell r="L660">
            <v>7668.5</v>
          </cell>
          <cell r="M660">
            <v>27526.799999999999</v>
          </cell>
          <cell r="N660">
            <v>6494.9</v>
          </cell>
          <cell r="O660">
            <v>6760.6</v>
          </cell>
          <cell r="P660">
            <v>7254.9</v>
          </cell>
          <cell r="Q660">
            <v>7795.2</v>
          </cell>
          <cell r="R660">
            <v>28305.600000000002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</row>
        <row r="661">
          <cell r="E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1.0028065525211258</v>
          </cell>
          <cell r="T661">
            <v>1.0130275737804104</v>
          </cell>
          <cell r="U661">
            <v>0.99607193845964426</v>
          </cell>
          <cell r="V661">
            <v>1.0126396655114143</v>
          </cell>
          <cell r="W661">
            <v>0</v>
          </cell>
          <cell r="X661">
            <v>0.99972295353192364</v>
          </cell>
          <cell r="Y661">
            <v>1.0166629992330647</v>
          </cell>
          <cell r="Z661">
            <v>0.99808213667930501</v>
          </cell>
          <cell r="AA661">
            <v>1.0045873525990074</v>
          </cell>
          <cell r="AB661">
            <v>0</v>
          </cell>
          <cell r="AC661">
            <v>1.0234391841281436</v>
          </cell>
          <cell r="AD661">
            <v>1.0081246373061814</v>
          </cell>
          <cell r="AE661">
            <v>0.99891743546459066</v>
          </cell>
          <cell r="AF661">
            <v>1.0158823299398285</v>
          </cell>
          <cell r="AG661">
            <v>0</v>
          </cell>
          <cell r="AH661">
            <v>1.0107809759255795</v>
          </cell>
          <cell r="AI661">
            <v>1.0097454549887555</v>
          </cell>
          <cell r="AJ661">
            <v>1.0087617695303457</v>
          </cell>
          <cell r="AK661">
            <v>1.0067829808038093</v>
          </cell>
          <cell r="AL661">
            <v>0</v>
          </cell>
          <cell r="AM661">
            <v>1.0173856152532788</v>
          </cell>
          <cell r="AN661">
            <v>1.0113986536606152</v>
          </cell>
          <cell r="AO661">
            <v>1.0020705536730605</v>
          </cell>
          <cell r="AP661">
            <v>1.0087397786479668</v>
          </cell>
          <cell r="AQ661">
            <v>0</v>
          </cell>
          <cell r="AR661">
            <v>1.0166116290630371</v>
          </cell>
          <cell r="AS661">
            <v>1.0112605345379517</v>
          </cell>
          <cell r="AT661">
            <v>1.0017891285209133</v>
          </cell>
          <cell r="AU661">
            <v>1.0083928938305564</v>
          </cell>
          <cell r="AV661">
            <v>0</v>
          </cell>
          <cell r="AW661">
            <v>1.0173528476351563</v>
          </cell>
          <cell r="AX661">
            <v>1.0114290161898478</v>
          </cell>
          <cell r="AY661">
            <v>1.0020371230923333</v>
          </cell>
          <cell r="AZ661">
            <v>1.0085498610112194</v>
          </cell>
          <cell r="BA661">
            <v>0</v>
          </cell>
          <cell r="BB661">
            <v>1.0173827652462064</v>
          </cell>
          <cell r="BC661">
            <v>1.011387120743712</v>
          </cell>
          <cell r="BD661">
            <v>1.0020279595793606</v>
          </cell>
          <cell r="BE661">
            <v>1.0088441799283272</v>
          </cell>
        </row>
        <row r="662">
          <cell r="E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-1.064E-2</v>
          </cell>
          <cell r="T662">
            <v>2.7550000000000001E-3</v>
          </cell>
          <cell r="U662">
            <v>2.2000000000000001E-3</v>
          </cell>
          <cell r="V662">
            <v>1.047E-2</v>
          </cell>
          <cell r="W662">
            <v>0</v>
          </cell>
          <cell r="X662">
            <v>-1.108E-2</v>
          </cell>
          <cell r="Y662">
            <v>6.0000000000000001E-3</v>
          </cell>
          <cell r="Z662">
            <v>-1E-3</v>
          </cell>
          <cell r="AA662">
            <v>-2E-3</v>
          </cell>
          <cell r="AB662">
            <v>0</v>
          </cell>
          <cell r="AC662">
            <v>0</v>
          </cell>
          <cell r="AD662">
            <v>2E-3</v>
          </cell>
          <cell r="AE662">
            <v>2E-3</v>
          </cell>
          <cell r="AF662">
            <v>2E-3</v>
          </cell>
          <cell r="AG662">
            <v>0</v>
          </cell>
          <cell r="AH662">
            <v>-1.5E-3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8.0000000000000004E-4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5.0000000000000001E-4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1E-3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1E-3</v>
          </cell>
          <cell r="BC662">
            <v>0</v>
          </cell>
          <cell r="BD662">
            <v>0</v>
          </cell>
          <cell r="BE662">
            <v>0</v>
          </cell>
        </row>
        <row r="663">
          <cell r="E663" t="str">
            <v>Оборот розничной торговлиг/г расчет</v>
          </cell>
          <cell r="M663">
            <v>1.1604606632721457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1.0778746622045545</v>
          </cell>
          <cell r="S663">
            <v>1.0565982540146885</v>
          </cell>
          <cell r="T663">
            <v>1.0473440130445082</v>
          </cell>
          <cell r="U663">
            <v>1.0358516313112516</v>
          </cell>
          <cell r="V663">
            <v>1.0246457422305304</v>
          </cell>
          <cell r="W663">
            <v>1.0397483497417523</v>
          </cell>
          <cell r="X663">
            <v>1.0214085662031485</v>
          </cell>
          <cell r="Y663">
            <v>1.0253637210467701</v>
          </cell>
          <cell r="Z663">
            <v>0</v>
          </cell>
          <cell r="AA663">
            <v>0</v>
          </cell>
          <cell r="AB663">
            <v>1.0216147191531673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1.0420308694471809</v>
          </cell>
          <cell r="AH663">
            <v>0</v>
          </cell>
          <cell r="AK663">
            <v>0</v>
          </cell>
          <cell r="AL663">
            <v>1.038514851048272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1.0399145089138964</v>
          </cell>
          <cell r="AR663">
            <v>0</v>
          </cell>
          <cell r="AS663">
            <v>0</v>
          </cell>
          <cell r="AT663">
            <v>0</v>
          </cell>
          <cell r="AV663">
            <v>1.0389685395770647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1.0386028049399789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</row>
        <row r="664">
          <cell r="E664" t="str">
            <v>Оборот розничной торговлиИД к соотв.кв. уточн.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102.16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</row>
        <row r="665">
          <cell r="E665" t="str">
            <v>Оборот розничной торговлиИД к соотв.кв. прогноз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1.0214085662031485</v>
          </cell>
          <cell r="Y665">
            <v>1.0253637210467701</v>
          </cell>
          <cell r="Z665">
            <v>1.0272541377251627</v>
          </cell>
          <cell r="AA665">
            <v>1.0190856133830413</v>
          </cell>
          <cell r="AB665">
            <v>1.0216147191531673</v>
          </cell>
          <cell r="AC665">
            <v>1.0439914633691991</v>
          </cell>
          <cell r="AD665">
            <v>1.0360718750852631</v>
          </cell>
          <cell r="AE665">
            <v>1.0405420385684963</v>
          </cell>
          <cell r="AF665">
            <v>1.0470062376338207</v>
          </cell>
          <cell r="AG665">
            <v>1.042030869447181E-2</v>
          </cell>
          <cell r="AH665">
            <v>1.0354008184287782</v>
          </cell>
          <cell r="AI665">
            <v>1.0357190547636752</v>
          </cell>
          <cell r="AJ665">
            <v>1.0459260688885408</v>
          </cell>
          <cell r="AK665">
            <v>1.0365576152883638</v>
          </cell>
          <cell r="AL665">
            <v>1.0385148510482721E-2</v>
          </cell>
          <cell r="AM665">
            <v>1.0433306841869854</v>
          </cell>
          <cell r="AN665">
            <v>1.0450388700400504</v>
          </cell>
          <cell r="AO665">
            <v>1.0381070246134072</v>
          </cell>
          <cell r="AP665">
            <v>1.0401247043184678</v>
          </cell>
          <cell r="AQ665">
            <v>1.0399145089138964E-2</v>
          </cell>
          <cell r="AR665">
            <v>1.0393334191408496</v>
          </cell>
          <cell r="AS665">
            <v>1.0391914851769404</v>
          </cell>
          <cell r="AT665">
            <v>1.0388996348468873</v>
          </cell>
          <cell r="AU665">
            <v>1.0385423786765948</v>
          </cell>
          <cell r="AV665">
            <v>1.0389685395770646E-2</v>
          </cell>
          <cell r="AW665">
            <v>1.0392995871099837</v>
          </cell>
          <cell r="AX665">
            <v>1.0394727402246073</v>
          </cell>
          <cell r="AY665">
            <v>1.0397300634370239</v>
          </cell>
          <cell r="AZ665">
            <v>1.0398919085845912</v>
          </cell>
          <cell r="BA665">
            <v>1.0386028049399788E-2</v>
          </cell>
          <cell r="BB665">
            <v>1.0399224890088046</v>
          </cell>
          <cell r="BC665">
            <v>1.0398794133050959</v>
          </cell>
          <cell r="BD665">
            <v>1.0398699037287795</v>
          </cell>
          <cell r="BE665">
            <v>1.0401733625817624</v>
          </cell>
        </row>
        <row r="666">
          <cell r="E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1</v>
          </cell>
          <cell r="Y666">
            <v>1</v>
          </cell>
          <cell r="Z666">
            <v>1</v>
          </cell>
          <cell r="AA666">
            <v>1</v>
          </cell>
          <cell r="AB666">
            <v>0</v>
          </cell>
          <cell r="AC666">
            <v>1.0006999999999999</v>
          </cell>
          <cell r="AD666">
            <v>1.00152</v>
          </cell>
          <cell r="AE666">
            <v>1.0049999999999999</v>
          </cell>
          <cell r="AF666">
            <v>1</v>
          </cell>
          <cell r="AG666">
            <v>0</v>
          </cell>
          <cell r="AH666">
            <v>1.0013000000000001</v>
          </cell>
          <cell r="AI666">
            <v>1</v>
          </cell>
          <cell r="AJ666">
            <v>1</v>
          </cell>
          <cell r="AK666">
            <v>1</v>
          </cell>
          <cell r="AL666">
            <v>0</v>
          </cell>
          <cell r="AM666">
            <v>1</v>
          </cell>
          <cell r="AN666">
            <v>1</v>
          </cell>
          <cell r="AO666">
            <v>1</v>
          </cell>
          <cell r="AP666">
            <v>1</v>
          </cell>
          <cell r="AQ666">
            <v>0</v>
          </cell>
          <cell r="AR666">
            <v>1</v>
          </cell>
          <cell r="AS666">
            <v>1</v>
          </cell>
          <cell r="AT666">
            <v>1</v>
          </cell>
          <cell r="AU666">
            <v>1</v>
          </cell>
          <cell r="AV666">
            <v>0</v>
          </cell>
          <cell r="AW666">
            <v>1</v>
          </cell>
          <cell r="AX666">
            <v>1</v>
          </cell>
          <cell r="AY666">
            <v>1</v>
          </cell>
          <cell r="AZ666">
            <v>1</v>
          </cell>
          <cell r="BA666">
            <v>0</v>
          </cell>
          <cell r="BB666">
            <v>1</v>
          </cell>
          <cell r="BC666">
            <v>1</v>
          </cell>
          <cell r="BD666">
            <v>1</v>
          </cell>
          <cell r="BE666">
            <v>1</v>
          </cell>
        </row>
        <row r="667">
          <cell r="E667" t="str">
            <v xml:space="preserve"> Платные услуги населениюиндекс (к базе)</v>
          </cell>
          <cell r="I667">
            <v>1.0475340063715217</v>
          </cell>
          <cell r="J667">
            <v>1.0116356432460212</v>
          </cell>
          <cell r="K667">
            <v>1.0472171468031282</v>
          </cell>
          <cell r="L667">
            <v>1.0066753909607948</v>
          </cell>
          <cell r="M667">
            <v>0</v>
          </cell>
          <cell r="N667">
            <v>1.0177127820079699</v>
          </cell>
          <cell r="O667">
            <v>1.0089966027015669</v>
          </cell>
          <cell r="P667">
            <v>1.0244002338743519</v>
          </cell>
          <cell r="Q667">
            <v>1.0002592884227071</v>
          </cell>
          <cell r="R667">
            <v>0</v>
          </cell>
          <cell r="S667">
            <v>1.0089214621287388</v>
          </cell>
          <cell r="T667">
            <v>1.0071526905278891</v>
          </cell>
          <cell r="U667">
            <v>1.0246104429790828</v>
          </cell>
          <cell r="V667">
            <v>1.0018944047060092</v>
          </cell>
          <cell r="W667">
            <v>0</v>
          </cell>
          <cell r="X667">
            <v>1.0045376716119918</v>
          </cell>
          <cell r="Y667">
            <v>1.008479484944216</v>
          </cell>
          <cell r="Z667">
            <v>1.0227655865804279</v>
          </cell>
          <cell r="AA667">
            <v>1.000785909042623</v>
          </cell>
          <cell r="AB667">
            <v>0</v>
          </cell>
          <cell r="AC667">
            <v>1.0161218928015245</v>
          </cell>
          <cell r="AD667">
            <v>1.0081854053773835</v>
          </cell>
          <cell r="AE667">
            <v>1.022096933066835</v>
          </cell>
          <cell r="AF667">
            <v>1.0018053220225625</v>
          </cell>
          <cell r="AG667">
            <v>0</v>
          </cell>
          <cell r="AH667">
            <v>1.0068808376851657</v>
          </cell>
          <cell r="AI667">
            <v>1.009967873626731</v>
          </cell>
          <cell r="AJ667">
            <v>1.0262836866183853</v>
          </cell>
          <cell r="AK667">
            <v>1.0025005681908026</v>
          </cell>
          <cell r="AL667">
            <v>0</v>
          </cell>
          <cell r="AM667">
            <v>1.0058967915470818</v>
          </cell>
          <cell r="AN667">
            <v>1.0091954336420277</v>
          </cell>
          <cell r="AO667">
            <v>1.0248001679423169</v>
          </cell>
          <cell r="AP667">
            <v>1.0031903311130463</v>
          </cell>
          <cell r="AQ667">
            <v>0</v>
          </cell>
          <cell r="AR667">
            <v>1.0059250311402597</v>
          </cell>
          <cell r="AS667">
            <v>1.0093936931788055</v>
          </cell>
          <cell r="AT667">
            <v>1.0253972658775223</v>
          </cell>
          <cell r="AU667">
            <v>1.0021319760555758</v>
          </cell>
          <cell r="AV667">
            <v>0</v>
          </cell>
          <cell r="AW667">
            <v>1.0056136497692933</v>
          </cell>
          <cell r="AX667">
            <v>1.0094107956928191</v>
          </cell>
          <cell r="AY667">
            <v>1.025376191380226</v>
          </cell>
          <cell r="AZ667">
            <v>1.0021369993702391</v>
          </cell>
          <cell r="BA667">
            <v>0</v>
          </cell>
          <cell r="BB667">
            <v>1.0054843299010607</v>
          </cell>
          <cell r="BC667">
            <v>1.009221139501095</v>
          </cell>
          <cell r="BD667">
            <v>1.0251490289434098</v>
          </cell>
          <cell r="BE667">
            <v>1.001937793527433</v>
          </cell>
        </row>
        <row r="668">
          <cell r="I668">
            <v>1.1255398632762121</v>
          </cell>
          <cell r="J668">
            <v>1.1167051244442978</v>
          </cell>
          <cell r="K668">
            <v>1.1377066831123395</v>
          </cell>
          <cell r="L668">
            <v>1.1171679031529249</v>
          </cell>
          <cell r="M668">
            <v>0</v>
          </cell>
          <cell r="N668">
            <v>1.085364339269514</v>
          </cell>
          <cell r="O668">
            <v>1.0825329636492893</v>
          </cell>
          <cell r="P668">
            <v>1.0589465847884021</v>
          </cell>
          <cell r="Q668">
            <v>1.0521973288401907</v>
          </cell>
          <cell r="R668">
            <v>0</v>
          </cell>
          <cell r="S668">
            <v>104.31081207085448</v>
          </cell>
          <cell r="T668">
            <v>104.12018707201038</v>
          </cell>
          <cell r="U668">
            <v>104.14155275564174</v>
          </cell>
          <cell r="V668">
            <v>104.31179216321338</v>
          </cell>
          <cell r="W668">
            <v>0</v>
          </cell>
          <cell r="X668">
            <v>103.85855465917105</v>
          </cell>
          <cell r="Y668">
            <v>103.99537497619502</v>
          </cell>
          <cell r="Z668">
            <v>103.80812670611344</v>
          </cell>
          <cell r="AA668">
            <v>103.69327342642902</v>
          </cell>
          <cell r="AB668">
            <v>0</v>
          </cell>
          <cell r="AC668">
            <v>104.88905318579917</v>
          </cell>
          <cell r="AD668">
            <v>104.85846681514231</v>
          </cell>
          <cell r="AE668">
            <v>104.78991348954565</v>
          </cell>
          <cell r="AF668">
            <v>104.89665379934894</v>
          </cell>
          <cell r="AG668">
            <v>0</v>
          </cell>
          <cell r="AH668">
            <v>103.94267793666106</v>
          </cell>
          <cell r="AI668">
            <v>104.12644822552464</v>
          </cell>
          <cell r="AJ668">
            <v>104.55297506736774</v>
          </cell>
          <cell r="AK668">
            <v>104.62553413018738</v>
          </cell>
          <cell r="AL668">
            <v>0</v>
          </cell>
          <cell r="AM668">
            <v>104.52328136208178</v>
          </cell>
          <cell r="AN668">
            <v>104.44334024319592</v>
          </cell>
          <cell r="AO668">
            <v>104.29236478888244</v>
          </cell>
          <cell r="AP668">
            <v>104.36412236048594</v>
          </cell>
          <cell r="AQ668">
            <v>0</v>
          </cell>
          <cell r="AR668">
            <v>104.36705228369736</v>
          </cell>
          <cell r="AS668">
            <v>104.38755551107121</v>
          </cell>
          <cell r="AT668">
            <v>104.44837672852083</v>
          </cell>
          <cell r="AU668">
            <v>104.33818480947335</v>
          </cell>
          <cell r="AV668">
            <v>0</v>
          </cell>
          <cell r="AW668">
            <v>104.30588720674514</v>
          </cell>
          <cell r="AX668">
            <v>104.30765449824865</v>
          </cell>
          <cell r="AY668">
            <v>104.30551071314618</v>
          </cell>
          <cell r="AZ668">
            <v>104.30603355785519</v>
          </cell>
          <cell r="BA668">
            <v>0</v>
          </cell>
          <cell r="BB668">
            <v>104.29262001427546</v>
          </cell>
          <cell r="BC668">
            <v>104.27302468081834</v>
          </cell>
          <cell r="BD668">
            <v>104.24992397438513</v>
          </cell>
          <cell r="BE668">
            <v>104.22920106526108</v>
          </cell>
        </row>
        <row r="669">
          <cell r="I669">
            <v>0.997</v>
          </cell>
          <cell r="J669">
            <v>0.98099999999999998</v>
          </cell>
          <cell r="K669">
            <v>0.97400000000000009</v>
          </cell>
          <cell r="L669">
            <v>0.97299999999999998</v>
          </cell>
          <cell r="M669">
            <v>0.98899999999999999</v>
          </cell>
          <cell r="N669">
            <v>0.98799999999999999</v>
          </cell>
          <cell r="O669">
            <v>0.995</v>
          </cell>
          <cell r="P669">
            <v>1</v>
          </cell>
          <cell r="Q669">
            <v>1.0029999999999999</v>
          </cell>
          <cell r="R669">
            <v>1.0069999999999999</v>
          </cell>
          <cell r="S669">
            <v>1.002</v>
          </cell>
          <cell r="T669">
            <v>1.006</v>
          </cell>
          <cell r="U669">
            <v>1.002</v>
          </cell>
          <cell r="V669">
            <v>1.0049999999999999</v>
          </cell>
          <cell r="W669">
            <v>1.012</v>
          </cell>
          <cell r="X669">
            <v>1.02</v>
          </cell>
          <cell r="Y669">
            <v>1.0289999999999999</v>
          </cell>
          <cell r="Z669">
            <v>0</v>
          </cell>
          <cell r="AA669">
            <v>0</v>
          </cell>
          <cell r="AB669">
            <v>102.2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102</v>
          </cell>
          <cell r="AH669">
            <v>0</v>
          </cell>
          <cell r="AK669">
            <v>0</v>
          </cell>
          <cell r="AL669">
            <v>102.4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102.4</v>
          </cell>
          <cell r="AR669">
            <v>0</v>
          </cell>
          <cell r="AS669">
            <v>0</v>
          </cell>
          <cell r="AT669">
            <v>0</v>
          </cell>
          <cell r="AV669">
            <v>102.6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102.7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</row>
        <row r="670"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Y670">
            <v>0</v>
          </cell>
          <cell r="Z670">
            <v>2395.7067759126103</v>
          </cell>
          <cell r="AA670">
            <v>2477.1595544401102</v>
          </cell>
          <cell r="AB670">
            <v>9410.1663303527203</v>
          </cell>
          <cell r="AC670">
            <v>2382.8977889712774</v>
          </cell>
          <cell r="AD670">
            <v>2465.898469837407</v>
          </cell>
          <cell r="AE670">
            <v>2561.9282593096636</v>
          </cell>
          <cell r="AF670">
            <v>2651.7308188632624</v>
          </cell>
          <cell r="AG670">
            <v>10062.455336981609</v>
          </cell>
          <cell r="AH670">
            <v>2536.2921209346368</v>
          </cell>
          <cell r="AI670">
            <v>2627.9744900712249</v>
          </cell>
          <cell r="AJ670">
            <v>2738.8287649417894</v>
          </cell>
          <cell r="AK670">
            <v>2833.969799663344</v>
          </cell>
          <cell r="AL670">
            <v>10737.065175610995</v>
          </cell>
          <cell r="AM670">
            <v>2708.7561275589974</v>
          </cell>
          <cell r="AN670">
            <v>2805.9152801759351</v>
          </cell>
          <cell r="AO670">
            <v>2923.4668835920334</v>
          </cell>
          <cell r="AP670">
            <v>3027.1052719816093</v>
          </cell>
          <cell r="AQ670">
            <v>11465.243563308575</v>
          </cell>
          <cell r="AR670">
            <v>2899.3788376746088</v>
          </cell>
          <cell r="AS670">
            <v>3003.072569760513</v>
          </cell>
          <cell r="AT670">
            <v>3127.043521767705</v>
          </cell>
          <cell r="AU670">
            <v>3234.4794485015791</v>
          </cell>
          <cell r="AV670">
            <v>12263.974377704406</v>
          </cell>
          <cell r="AW670">
            <v>3098.8303683573322</v>
          </cell>
          <cell r="AX670">
            <v>3210.6659272162451</v>
          </cell>
          <cell r="AY670">
            <v>3346.4014232633067</v>
          </cell>
          <cell r="AZ670">
            <v>3462.4284418366178</v>
          </cell>
          <cell r="BA670">
            <v>13118.326160673503</v>
          </cell>
          <cell r="BB670">
            <v>3323.2521325739253</v>
          </cell>
          <cell r="BC670">
            <v>3440.8345073411292</v>
          </cell>
          <cell r="BD670">
            <v>3582.0086520025729</v>
          </cell>
          <cell r="BE670">
            <v>3704.3571816680578</v>
          </cell>
        </row>
        <row r="671">
          <cell r="E671" t="str">
            <v>м/м прогноз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</row>
        <row r="672">
          <cell r="I672">
            <v>1873.1</v>
          </cell>
          <cell r="J672">
            <v>1912.2</v>
          </cell>
          <cell r="K672">
            <v>2012.9</v>
          </cell>
          <cell r="L672">
            <v>2084</v>
          </cell>
          <cell r="M672">
            <v>7882.2000000000007</v>
          </cell>
          <cell r="N672">
            <v>1988.8</v>
          </cell>
          <cell r="O672">
            <v>2043.5</v>
          </cell>
          <cell r="P672">
            <v>2138.6</v>
          </cell>
          <cell r="Q672">
            <v>2206.9</v>
          </cell>
          <cell r="R672">
            <v>8377.7999999999993</v>
          </cell>
          <cell r="S672">
            <v>2103.1999999999998</v>
          </cell>
          <cell r="T672">
            <v>2155.4</v>
          </cell>
          <cell r="U672">
            <v>2250.3000000000002</v>
          </cell>
          <cell r="V672">
            <v>2330.1999999999998</v>
          </cell>
          <cell r="W672">
            <v>8839.1</v>
          </cell>
          <cell r="X672">
            <v>2232.9</v>
          </cell>
          <cell r="Y672">
            <v>2304.4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</row>
        <row r="673">
          <cell r="E673" t="str">
            <v>г/г отчет</v>
          </cell>
          <cell r="I673">
            <v>1873.1</v>
          </cell>
          <cell r="J673">
            <v>1912.2</v>
          </cell>
          <cell r="K673">
            <v>2012.9</v>
          </cell>
          <cell r="L673">
            <v>2084</v>
          </cell>
          <cell r="M673">
            <v>7882.2000000000007</v>
          </cell>
          <cell r="N673">
            <v>1988.8</v>
          </cell>
          <cell r="O673">
            <v>2043.5</v>
          </cell>
          <cell r="P673">
            <v>2138.6</v>
          </cell>
          <cell r="Q673">
            <v>2206.9</v>
          </cell>
          <cell r="R673">
            <v>8636.2766370000008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9197.8821898999995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</row>
        <row r="674">
          <cell r="E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1.0200664621287387</v>
          </cell>
          <cell r="T674">
            <v>1.004052690527889</v>
          </cell>
          <cell r="U674">
            <v>1.0213804429790827</v>
          </cell>
          <cell r="V674">
            <v>1.0022444047060093</v>
          </cell>
          <cell r="W674">
            <v>0</v>
          </cell>
          <cell r="X674">
            <v>1.0127076716119918</v>
          </cell>
          <cell r="Y674">
            <v>1.0034794849442161</v>
          </cell>
          <cell r="Z674">
            <v>1.0227655865804279</v>
          </cell>
          <cell r="AA674">
            <v>1.000785909042623</v>
          </cell>
          <cell r="AB674">
            <v>0</v>
          </cell>
          <cell r="AC674">
            <v>1.0166218928015245</v>
          </cell>
          <cell r="AD674">
            <v>1.0081854053773835</v>
          </cell>
          <cell r="AE674">
            <v>1.022096933066835</v>
          </cell>
          <cell r="AF674">
            <v>1.0018053220225625</v>
          </cell>
          <cell r="AG674">
            <v>0</v>
          </cell>
          <cell r="AH674">
            <v>1.0068808376851657</v>
          </cell>
          <cell r="AI674">
            <v>1.0094678736267311</v>
          </cell>
          <cell r="AJ674">
            <v>1.0252836866183854</v>
          </cell>
          <cell r="AK674">
            <v>1.0015005681908027</v>
          </cell>
          <cell r="AL674">
            <v>0</v>
          </cell>
          <cell r="AM674">
            <v>1.0061967915470817</v>
          </cell>
          <cell r="AN674">
            <v>1.0091954336420277</v>
          </cell>
          <cell r="AO674">
            <v>1.0250001679423169</v>
          </cell>
          <cell r="AP674">
            <v>1.0021903311130465</v>
          </cell>
          <cell r="AQ674">
            <v>0</v>
          </cell>
          <cell r="AR674">
            <v>1.0063250311402596</v>
          </cell>
          <cell r="AS674">
            <v>1.0090936931788055</v>
          </cell>
          <cell r="AT674">
            <v>1.0243972658775224</v>
          </cell>
          <cell r="AU674">
            <v>1.0011319760555759</v>
          </cell>
          <cell r="AV674">
            <v>0</v>
          </cell>
          <cell r="AW674">
            <v>1.0056136497692933</v>
          </cell>
          <cell r="AX674">
            <v>1.0094107956928191</v>
          </cell>
          <cell r="AY674">
            <v>1.025376191380226</v>
          </cell>
          <cell r="AZ674">
            <v>1.0014369993702392</v>
          </cell>
          <cell r="BA674">
            <v>0</v>
          </cell>
          <cell r="BB674">
            <v>1.0054843299010607</v>
          </cell>
          <cell r="BC674">
            <v>1.0087211395010951</v>
          </cell>
          <cell r="BD674">
            <v>1.0241490289434099</v>
          </cell>
          <cell r="BE674">
            <v>1.0009377935274331</v>
          </cell>
        </row>
        <row r="675">
          <cell r="E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1.1145E-2</v>
          </cell>
          <cell r="T675">
            <v>-3.0999999999999999E-3</v>
          </cell>
          <cell r="U675">
            <v>-3.2299999999999998E-3</v>
          </cell>
          <cell r="V675">
            <v>3.5E-4</v>
          </cell>
          <cell r="W675">
            <v>0</v>
          </cell>
          <cell r="X675">
            <v>8.1700000000000002E-3</v>
          </cell>
          <cell r="Y675">
            <v>-5.0000000000000001E-3</v>
          </cell>
          <cell r="Z675">
            <v>0</v>
          </cell>
          <cell r="AA675">
            <v>0</v>
          </cell>
          <cell r="AB675">
            <v>0</v>
          </cell>
          <cell r="AC675">
            <v>5.0000000000000001E-4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-5.0000000000000001E-4</v>
          </cell>
          <cell r="AJ675">
            <v>-1E-3</v>
          </cell>
          <cell r="AK675">
            <v>-1E-3</v>
          </cell>
          <cell r="AL675">
            <v>0</v>
          </cell>
          <cell r="AM675">
            <v>2.9999999999999997E-4</v>
          </cell>
          <cell r="AN675">
            <v>0</v>
          </cell>
          <cell r="AO675">
            <v>2.0000000000000001E-4</v>
          </cell>
          <cell r="AP675">
            <v>-1E-3</v>
          </cell>
          <cell r="AQ675">
            <v>0</v>
          </cell>
          <cell r="AR675">
            <v>4.0000000000000002E-4</v>
          </cell>
          <cell r="AS675">
            <v>-2.9999999999999997E-4</v>
          </cell>
          <cell r="AT675">
            <v>-1E-3</v>
          </cell>
          <cell r="AU675">
            <v>-1E-3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-6.9999999999999999E-4</v>
          </cell>
          <cell r="BA675">
            <v>0</v>
          </cell>
          <cell r="BB675">
            <v>0</v>
          </cell>
          <cell r="BC675">
            <v>-5.0000000000000001E-4</v>
          </cell>
          <cell r="BD675">
            <v>-1E-3</v>
          </cell>
          <cell r="BE675">
            <v>-1E-3</v>
          </cell>
        </row>
        <row r="676">
          <cell r="E676" t="str">
            <v xml:space="preserve"> Платные услуги населениюг/г расчет</v>
          </cell>
          <cell r="M676">
            <v>1.0914189439074053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1.0554874348011813</v>
          </cell>
          <cell r="S676">
            <v>1.0554113012912227</v>
          </cell>
          <cell r="T676">
            <v>1.0484681828286462</v>
          </cell>
          <cell r="U676">
            <v>1.0501301707816015</v>
          </cell>
          <cell r="V676">
            <v>1.0506171395052468</v>
          </cell>
          <cell r="W676">
            <v>1.0523998680453357</v>
          </cell>
          <cell r="X676">
            <v>1.0408509162508672</v>
          </cell>
          <cell r="Y676">
            <v>1.0389977648292315</v>
          </cell>
          <cell r="Z676">
            <v>0</v>
          </cell>
          <cell r="AA676">
            <v>0</v>
          </cell>
          <cell r="AB676">
            <v>1.0416896685265595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1.0483504695701449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1.0420334659296859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1.0427921162969369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1.0425588724102053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1.0415419015915304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</row>
        <row r="677">
          <cell r="E677" t="str">
            <v>ИД к соотв.кв. уточн.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</row>
        <row r="678">
          <cell r="E678" t="str">
            <v>Платные услуги населениюИД к соотв.кв. прогноз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1.0408509162508672</v>
          </cell>
          <cell r="Y678">
            <v>1.0389977648292315</v>
          </cell>
          <cell r="Z678">
            <v>1.0416992350194185</v>
          </cell>
          <cell r="AA678">
            <v>1.0401833235214897</v>
          </cell>
          <cell r="AB678">
            <v>1.0416896685265595</v>
          </cell>
          <cell r="AC678">
            <v>1.0442037409825775</v>
          </cell>
          <cell r="AD678">
            <v>1.049100642010258</v>
          </cell>
          <cell r="AE678">
            <v>1.0484147714260337</v>
          </cell>
          <cell r="AF678">
            <v>1.049482699757853</v>
          </cell>
          <cell r="AG678">
            <v>1.0483504695701449E-2</v>
          </cell>
          <cell r="AH678">
            <v>1.0394267793666103</v>
          </cell>
          <cell r="AI678">
            <v>1.0407489883918049</v>
          </cell>
          <cell r="AJ678">
            <v>1.0439938964115152</v>
          </cell>
          <cell r="AK678">
            <v>1.0436763086194851</v>
          </cell>
          <cell r="AL678">
            <v>1.0420334659296858E-2</v>
          </cell>
          <cell r="AM678">
            <v>1.0429672646873727</v>
          </cell>
          <cell r="AN678">
            <v>1.0426857837278878</v>
          </cell>
          <cell r="AO678">
            <v>1.0423974529011943</v>
          </cell>
          <cell r="AP678">
            <v>1.0431153827118098</v>
          </cell>
          <cell r="AQ678">
            <v>1.0427921162969369</v>
          </cell>
          <cell r="AR678">
            <v>1.0432483275725373</v>
          </cell>
          <cell r="AS678">
            <v>1.0431431541199385</v>
          </cell>
          <cell r="AT678">
            <v>1.0425295804043775</v>
          </cell>
          <cell r="AU678">
            <v>1.04142862540638</v>
          </cell>
          <cell r="AV678">
            <v>1.0425588724102052E-2</v>
          </cell>
          <cell r="AW678">
            <v>1.0406924289485957</v>
          </cell>
          <cell r="AX678">
            <v>1.0410194612031478</v>
          </cell>
          <cell r="AY678">
            <v>1.0420142710619085</v>
          </cell>
          <cell r="AZ678">
            <v>1.042331750329865</v>
          </cell>
          <cell r="BA678">
            <v>1.0415419015915304E-2</v>
          </cell>
          <cell r="BB678">
            <v>1.0421977085886469</v>
          </cell>
          <cell r="BC678">
            <v>1.0414856515096109</v>
          </cell>
          <cell r="BD678">
            <v>1.0402392093932835</v>
          </cell>
          <cell r="BE678">
            <v>1.0397206610556731</v>
          </cell>
        </row>
        <row r="679">
          <cell r="E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1</v>
          </cell>
          <cell r="Y679">
            <v>1</v>
          </cell>
          <cell r="Z679">
            <v>1</v>
          </cell>
          <cell r="AA679">
            <v>1</v>
          </cell>
          <cell r="AB679">
            <v>0</v>
          </cell>
          <cell r="AC679">
            <v>1</v>
          </cell>
          <cell r="AD679">
            <v>1</v>
          </cell>
          <cell r="AE679">
            <v>1</v>
          </cell>
          <cell r="AF679">
            <v>1</v>
          </cell>
          <cell r="AG679">
            <v>0</v>
          </cell>
          <cell r="AH679">
            <v>1</v>
          </cell>
          <cell r="AI679">
            <v>1</v>
          </cell>
          <cell r="AJ679">
            <v>1</v>
          </cell>
          <cell r="AK679">
            <v>1</v>
          </cell>
          <cell r="AL679">
            <v>0</v>
          </cell>
          <cell r="AM679">
            <v>1</v>
          </cell>
          <cell r="AN679">
            <v>1</v>
          </cell>
          <cell r="AO679">
            <v>1</v>
          </cell>
          <cell r="AP679">
            <v>1</v>
          </cell>
          <cell r="AQ679">
            <v>0</v>
          </cell>
          <cell r="AR679">
            <v>1</v>
          </cell>
          <cell r="AS679">
            <v>1</v>
          </cell>
          <cell r="AT679">
            <v>1</v>
          </cell>
          <cell r="AU679">
            <v>1</v>
          </cell>
          <cell r="AV679">
            <v>0</v>
          </cell>
          <cell r="AW679">
            <v>1</v>
          </cell>
          <cell r="AX679">
            <v>1</v>
          </cell>
          <cell r="AY679">
            <v>1</v>
          </cell>
          <cell r="AZ679">
            <v>1</v>
          </cell>
          <cell r="BA679">
            <v>0</v>
          </cell>
          <cell r="BB679">
            <v>1</v>
          </cell>
          <cell r="BC679">
            <v>1</v>
          </cell>
          <cell r="BD679">
            <v>1</v>
          </cell>
          <cell r="BE679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L107"/>
  <sheetViews>
    <sheetView tabSelected="1" view="pageBreakPreview" zoomScale="110" zoomScaleNormal="100" zoomScaleSheetLayoutView="110" workbookViewId="0">
      <pane xSplit="1" ySplit="3" topLeftCell="B16" activePane="bottomRight" state="frozen"/>
      <selection pane="topRight" activeCell="C1" sqref="C1"/>
      <selection pane="bottomLeft" activeCell="A4" sqref="A4"/>
      <selection pane="bottomRight" activeCell="A32" sqref="A32"/>
    </sheetView>
  </sheetViews>
  <sheetFormatPr defaultColWidth="8.85546875" defaultRowHeight="15" x14ac:dyDescent="0.25"/>
  <cols>
    <col min="1" max="1" width="54.85546875" customWidth="1"/>
    <col min="2" max="2" width="10.140625" bestFit="1" customWidth="1"/>
    <col min="3" max="3" width="13" bestFit="1" customWidth="1"/>
    <col min="4" max="5" width="11" customWidth="1"/>
    <col min="6" max="6" width="11.140625" customWidth="1"/>
    <col min="7" max="7" width="10.85546875" customWidth="1"/>
    <col min="8" max="9" width="11" customWidth="1"/>
    <col min="10" max="12" width="16.28515625" hidden="1" customWidth="1"/>
  </cols>
  <sheetData>
    <row r="1" spans="1:12" ht="91.5" customHeight="1" x14ac:dyDescent="0.25">
      <c r="A1" s="305" t="s">
        <v>211</v>
      </c>
      <c r="B1" s="305"/>
      <c r="C1" s="305"/>
      <c r="D1" s="305"/>
      <c r="E1" s="305"/>
      <c r="F1" s="305"/>
      <c r="G1" s="305"/>
      <c r="H1" s="305"/>
      <c r="I1" s="305"/>
    </row>
    <row r="2" spans="1:12" ht="15" customHeight="1" x14ac:dyDescent="0.25">
      <c r="A2" s="1" t="s">
        <v>0</v>
      </c>
      <c r="B2" s="2">
        <v>2017</v>
      </c>
      <c r="C2" s="3">
        <v>2018</v>
      </c>
      <c r="D2" s="2">
        <v>2019</v>
      </c>
      <c r="E2" s="2">
        <v>2020</v>
      </c>
      <c r="F2" s="2">
        <v>2021</v>
      </c>
      <c r="G2" s="2">
        <v>2022</v>
      </c>
      <c r="H2" s="2">
        <v>2023</v>
      </c>
      <c r="I2" s="2">
        <v>2024</v>
      </c>
      <c r="J2" s="2">
        <v>2022</v>
      </c>
      <c r="K2" s="2">
        <v>2023</v>
      </c>
      <c r="L2" s="2">
        <v>2024</v>
      </c>
    </row>
    <row r="3" spans="1:12" ht="15" customHeight="1" x14ac:dyDescent="0.25">
      <c r="A3" s="4"/>
      <c r="B3" s="6" t="s">
        <v>210</v>
      </c>
      <c r="C3" s="5" t="s">
        <v>1</v>
      </c>
      <c r="D3" s="306" t="s">
        <v>2</v>
      </c>
      <c r="E3" s="306"/>
      <c r="F3" s="306"/>
      <c r="G3" s="306"/>
      <c r="H3" s="306"/>
      <c r="I3" s="306"/>
    </row>
    <row r="4" spans="1:12" ht="20.25" customHeight="1" x14ac:dyDescent="0.25">
      <c r="A4" s="7" t="s">
        <v>3</v>
      </c>
      <c r="B4" s="8"/>
      <c r="C4" s="9"/>
      <c r="D4" s="273"/>
      <c r="E4" s="273"/>
      <c r="F4" s="273"/>
      <c r="G4" s="273"/>
      <c r="H4" s="273"/>
      <c r="I4" s="273"/>
    </row>
    <row r="5" spans="1:12" ht="23.25" customHeight="1" x14ac:dyDescent="0.25">
      <c r="A5" s="10" t="s">
        <v>4</v>
      </c>
      <c r="B5" s="11">
        <v>109.82931075171946</v>
      </c>
      <c r="C5" s="11">
        <v>115.11932207889734</v>
      </c>
      <c r="D5" s="11">
        <v>104.6572907877658</v>
      </c>
      <c r="E5" s="11">
        <v>103.41444585190591</v>
      </c>
      <c r="F5" s="11">
        <v>103.87442058478837</v>
      </c>
      <c r="G5" s="11">
        <v>104.01056413462415</v>
      </c>
      <c r="H5" s="11">
        <v>104.17565541911556</v>
      </c>
      <c r="I5" s="11">
        <v>104.45087106000577</v>
      </c>
      <c r="J5" s="12">
        <f>C70-100</f>
        <v>3.9409994925396035</v>
      </c>
      <c r="K5" s="12">
        <f>D70-100</f>
        <v>5.3244868933467728</v>
      </c>
      <c r="L5" s="12">
        <f>E70-100</f>
        <v>4.2483422407175766</v>
      </c>
    </row>
    <row r="6" spans="1:12" ht="20.100000000000001" customHeight="1" x14ac:dyDescent="0.25">
      <c r="A6" s="13" t="s">
        <v>6</v>
      </c>
      <c r="B6" s="14">
        <v>107.64</v>
      </c>
      <c r="C6" s="14">
        <v>111.92</v>
      </c>
      <c r="D6" s="14">
        <v>103.917667181596</v>
      </c>
      <c r="E6" s="14">
        <v>102.79398766110958</v>
      </c>
      <c r="F6" s="14">
        <v>103.26343622513691</v>
      </c>
      <c r="G6" s="14">
        <v>103.4347340790174</v>
      </c>
      <c r="H6" s="14">
        <v>103.88745853724082</v>
      </c>
      <c r="I6" s="14">
        <v>104.13749096354654</v>
      </c>
    </row>
    <row r="7" spans="1:12" ht="36.75" customHeight="1" x14ac:dyDescent="0.25">
      <c r="A7" s="16" t="s">
        <v>7</v>
      </c>
      <c r="B7" s="17">
        <v>103.31817031940427</v>
      </c>
      <c r="C7" s="17">
        <v>104.43978677053975</v>
      </c>
      <c r="D7" s="17">
        <v>104.41855902785389</v>
      </c>
      <c r="E7" s="17">
        <v>103.74406092680934</v>
      </c>
      <c r="F7" s="17">
        <v>103.8059688303854</v>
      </c>
      <c r="G7" s="17">
        <v>103.96362514457635</v>
      </c>
      <c r="H7" s="17">
        <v>104.57262074951939</v>
      </c>
      <c r="I7" s="17">
        <v>104.7899126999057</v>
      </c>
    </row>
    <row r="8" spans="1:12" ht="15" customHeight="1" x14ac:dyDescent="0.25">
      <c r="A8" s="18" t="s">
        <v>8</v>
      </c>
      <c r="B8" s="19"/>
      <c r="C8" s="20"/>
      <c r="D8" s="20"/>
      <c r="E8" s="20"/>
      <c r="F8" s="20"/>
      <c r="G8" s="20"/>
      <c r="H8" s="20"/>
      <c r="I8" s="20"/>
      <c r="J8" s="12">
        <f>C9-100</f>
        <v>27.502803304034828</v>
      </c>
      <c r="K8" s="12">
        <f>D9-100</f>
        <v>4.7290533600732516</v>
      </c>
      <c r="L8" s="12">
        <f>E9-100</f>
        <v>2.5125473515601726</v>
      </c>
    </row>
    <row r="9" spans="1:12" ht="23.25" customHeight="1" x14ac:dyDescent="0.25">
      <c r="A9" s="10" t="s">
        <v>4</v>
      </c>
      <c r="B9" s="21">
        <v>116.10170732547311</v>
      </c>
      <c r="C9" s="11">
        <v>127.50280330403483</v>
      </c>
      <c r="D9" s="11">
        <v>104.72905336007325</v>
      </c>
      <c r="E9" s="11">
        <v>102.51254735156017</v>
      </c>
      <c r="F9" s="11">
        <v>103.45720970968522</v>
      </c>
      <c r="G9" s="11">
        <v>103.66692374427677</v>
      </c>
      <c r="H9" s="11">
        <v>103.87909459423513</v>
      </c>
      <c r="I9" s="11">
        <v>104.24277855685422</v>
      </c>
    </row>
    <row r="10" spans="1:12" ht="20.100000000000001" customHeight="1" x14ac:dyDescent="0.25">
      <c r="A10" s="13" t="s">
        <v>6</v>
      </c>
      <c r="B10" s="14">
        <v>115.23999999999998</v>
      </c>
      <c r="C10" s="14">
        <v>125.12999999999998</v>
      </c>
      <c r="D10" s="14">
        <v>104.46132033542371</v>
      </c>
      <c r="E10" s="14">
        <v>100.78940338760142</v>
      </c>
      <c r="F10" s="14">
        <v>101.48984269755488</v>
      </c>
      <c r="G10" s="14">
        <v>101.71905703266231</v>
      </c>
      <c r="H10" s="14">
        <v>102.12180656974925</v>
      </c>
      <c r="I10" s="14">
        <v>102.49535375317033</v>
      </c>
    </row>
    <row r="11" spans="1:12" ht="36" customHeight="1" x14ac:dyDescent="0.25">
      <c r="A11" s="22" t="s">
        <v>10</v>
      </c>
      <c r="B11" s="23"/>
      <c r="C11" s="24"/>
      <c r="D11" s="24"/>
      <c r="E11" s="24"/>
      <c r="F11" s="24"/>
      <c r="G11" s="24"/>
      <c r="H11" s="24"/>
      <c r="I11" s="24"/>
    </row>
    <row r="12" spans="1:12" ht="23.25" customHeight="1" x14ac:dyDescent="0.25">
      <c r="A12" s="10" t="s">
        <v>4</v>
      </c>
      <c r="B12" s="21">
        <v>117.73144062572165</v>
      </c>
      <c r="C12" s="11">
        <v>129.7129638889659</v>
      </c>
      <c r="D12" s="11">
        <v>104.34332055163713</v>
      </c>
      <c r="E12" s="11">
        <v>102.2111125500268</v>
      </c>
      <c r="F12" s="11">
        <v>103.24951641802993</v>
      </c>
      <c r="G12" s="11">
        <v>103.44285455027492</v>
      </c>
      <c r="H12" s="11">
        <v>103.66048945264251</v>
      </c>
      <c r="I12" s="11">
        <v>104.04456819267045</v>
      </c>
    </row>
    <row r="13" spans="1:12" ht="20.100000000000001" customHeight="1" x14ac:dyDescent="0.25">
      <c r="A13" s="13" t="s">
        <v>6</v>
      </c>
      <c r="B13" s="14">
        <v>117.71465286296932</v>
      </c>
      <c r="C13" s="14">
        <v>127.31528492415329</v>
      </c>
      <c r="D13" s="14">
        <v>104.01959509961958</v>
      </c>
      <c r="E13" s="14">
        <v>100.38322343541692</v>
      </c>
      <c r="F13" s="14">
        <v>101.16260916108362</v>
      </c>
      <c r="G13" s="14">
        <v>101.40187125618584</v>
      </c>
      <c r="H13" s="14">
        <v>101.83315681388359</v>
      </c>
      <c r="I13" s="14">
        <v>102.22645672928819</v>
      </c>
    </row>
    <row r="14" spans="1:12" ht="15" customHeight="1" x14ac:dyDescent="0.25">
      <c r="A14" s="22" t="s">
        <v>12</v>
      </c>
      <c r="B14" s="23"/>
      <c r="C14" s="24"/>
      <c r="D14" s="24"/>
      <c r="E14" s="24"/>
      <c r="F14" s="24"/>
      <c r="G14" s="24"/>
      <c r="H14" s="24"/>
      <c r="I14" s="24"/>
    </row>
    <row r="15" spans="1:12" ht="23.25" customHeight="1" x14ac:dyDescent="0.25">
      <c r="A15" s="10" t="s">
        <v>4</v>
      </c>
      <c r="B15" s="11">
        <v>131.90417458854262</v>
      </c>
      <c r="C15" s="11">
        <v>120.06127166248584</v>
      </c>
      <c r="D15" s="11">
        <v>106.7783745102687</v>
      </c>
      <c r="E15" s="11">
        <v>104.53084523640919</v>
      </c>
      <c r="F15" s="11">
        <v>104.40066531003775</v>
      </c>
      <c r="G15" s="11">
        <v>104.48098628652723</v>
      </c>
      <c r="H15" s="11">
        <v>104.62755496017128</v>
      </c>
      <c r="I15" s="11">
        <v>104.84415670541229</v>
      </c>
    </row>
    <row r="16" spans="1:12" ht="20.100000000000001" customHeight="1" x14ac:dyDescent="0.25">
      <c r="A16" s="13" t="s">
        <v>6</v>
      </c>
      <c r="B16" s="14">
        <v>136.5</v>
      </c>
      <c r="C16" s="14">
        <v>106.89999999999999</v>
      </c>
      <c r="D16" s="14">
        <v>106.11750976264571</v>
      </c>
      <c r="E16" s="14">
        <v>104.2718753708842</v>
      </c>
      <c r="F16" s="14">
        <v>104.21857917732598</v>
      </c>
      <c r="G16" s="14">
        <v>104.29948024542337</v>
      </c>
      <c r="H16" s="14">
        <v>104.53360044085431</v>
      </c>
      <c r="I16" s="14">
        <v>104.63813404129513</v>
      </c>
    </row>
    <row r="17" spans="1:12" ht="20.100000000000001" customHeight="1" x14ac:dyDescent="0.25">
      <c r="A17" s="25" t="s">
        <v>14</v>
      </c>
      <c r="B17" s="26"/>
      <c r="C17" s="27"/>
      <c r="D17" s="27"/>
      <c r="E17" s="27"/>
      <c r="F17" s="27"/>
      <c r="G17" s="27"/>
      <c r="H17" s="27"/>
      <c r="I17" s="27"/>
    </row>
    <row r="18" spans="1:12" ht="20.100000000000001" customHeight="1" x14ac:dyDescent="0.25">
      <c r="A18" s="28" t="s">
        <v>6</v>
      </c>
      <c r="B18" s="11">
        <v>107.37999999999998</v>
      </c>
      <c r="C18" s="11">
        <v>110.94</v>
      </c>
      <c r="D18" s="11">
        <v>104.4434161692698</v>
      </c>
      <c r="E18" s="11">
        <v>104.11147534281187</v>
      </c>
      <c r="F18" s="11">
        <v>104.03001077034419</v>
      </c>
      <c r="G18" s="11">
        <v>104.22789797076601</v>
      </c>
      <c r="H18" s="11">
        <v>104.31389050629274</v>
      </c>
      <c r="I18" s="11">
        <v>104.52251828730532</v>
      </c>
    </row>
    <row r="19" spans="1:12" ht="27.75" customHeight="1" x14ac:dyDescent="0.25">
      <c r="A19" s="22" t="s">
        <v>15</v>
      </c>
      <c r="B19" s="23"/>
      <c r="C19" s="24"/>
      <c r="D19" s="24"/>
      <c r="E19" s="24"/>
      <c r="F19" s="24"/>
      <c r="G19" s="24"/>
      <c r="H19" s="24"/>
      <c r="I19" s="24"/>
    </row>
    <row r="20" spans="1:12" ht="23.25" customHeight="1" x14ac:dyDescent="0.25">
      <c r="A20" s="10" t="s">
        <v>4</v>
      </c>
      <c r="B20" s="11">
        <v>116.34629325515374</v>
      </c>
      <c r="C20" s="11">
        <v>130.75490336762337</v>
      </c>
      <c r="D20" s="11">
        <v>104.02713294918036</v>
      </c>
      <c r="E20" s="11">
        <v>101.94173926085692</v>
      </c>
      <c r="F20" s="11">
        <v>103.11052816317175</v>
      </c>
      <c r="G20" s="11">
        <v>103.31520944336103</v>
      </c>
      <c r="H20" s="11">
        <v>103.54352435317389</v>
      </c>
      <c r="I20" s="11">
        <v>103.9449444459114</v>
      </c>
    </row>
    <row r="21" spans="1:12" ht="20.100000000000001" customHeight="1" x14ac:dyDescent="0.25">
      <c r="A21" s="13" t="s">
        <v>6</v>
      </c>
      <c r="B21" s="14">
        <v>115.30359658770702</v>
      </c>
      <c r="C21" s="14">
        <v>128.23004050331068</v>
      </c>
      <c r="D21" s="14">
        <v>103.935051389371</v>
      </c>
      <c r="E21" s="14">
        <v>100.19393576502043</v>
      </c>
      <c r="F21" s="14">
        <v>101.020745583783</v>
      </c>
      <c r="G21" s="14">
        <v>101.2683824468639</v>
      </c>
      <c r="H21" s="14">
        <v>101.71093398493073</v>
      </c>
      <c r="I21" s="14">
        <v>102.12063186090185</v>
      </c>
    </row>
    <row r="22" spans="1:12" ht="39" customHeight="1" x14ac:dyDescent="0.25">
      <c r="A22" s="22" t="s">
        <v>17</v>
      </c>
      <c r="B22" s="23"/>
      <c r="C22" s="24"/>
      <c r="D22" s="24"/>
      <c r="E22" s="24"/>
      <c r="F22" s="24"/>
      <c r="G22" s="24"/>
      <c r="H22" s="24"/>
      <c r="I22" s="24"/>
    </row>
    <row r="23" spans="1:12" ht="23.25" customHeight="1" x14ac:dyDescent="0.25">
      <c r="A23" s="10" t="s">
        <v>4</v>
      </c>
      <c r="B23" s="11">
        <v>95.940917256701681</v>
      </c>
      <c r="C23" s="11">
        <v>106.86073924811903</v>
      </c>
      <c r="D23" s="11">
        <v>107.66842746472418</v>
      </c>
      <c r="E23" s="11">
        <v>104.98623705279822</v>
      </c>
      <c r="F23" s="11">
        <v>105.13824464316923</v>
      </c>
      <c r="G23" s="11">
        <v>105.34763532494686</v>
      </c>
      <c r="H23" s="11">
        <v>105.47949288988701</v>
      </c>
      <c r="I23" s="11">
        <v>105.72977744301859</v>
      </c>
    </row>
    <row r="24" spans="1:12" ht="20.100000000000001" customHeight="1" x14ac:dyDescent="0.25">
      <c r="A24" s="13" t="s">
        <v>6</v>
      </c>
      <c r="B24" s="14">
        <v>106.96231900726951</v>
      </c>
      <c r="C24" s="14">
        <v>110.16406764118851</v>
      </c>
      <c r="D24" s="14">
        <v>110.52961849689996</v>
      </c>
      <c r="E24" s="14">
        <v>104.6313275488201</v>
      </c>
      <c r="F24" s="14">
        <v>104.61082525536804</v>
      </c>
      <c r="G24" s="14">
        <v>104.74871472028453</v>
      </c>
      <c r="H24" s="14">
        <v>104.86233423950719</v>
      </c>
      <c r="I24" s="14">
        <v>105.0473234416168</v>
      </c>
    </row>
    <row r="25" spans="1:12" ht="15" customHeight="1" x14ac:dyDescent="0.25">
      <c r="A25" s="29" t="s">
        <v>19</v>
      </c>
      <c r="B25" s="23"/>
      <c r="C25" s="24"/>
      <c r="D25" s="24"/>
      <c r="E25" s="24"/>
      <c r="F25" s="24"/>
      <c r="G25" s="24"/>
      <c r="H25" s="24"/>
      <c r="I25" s="24"/>
    </row>
    <row r="26" spans="1:12" ht="23.25" customHeight="1" x14ac:dyDescent="0.25">
      <c r="A26" s="10" t="s">
        <v>4</v>
      </c>
      <c r="B26" s="30">
        <v>105.67094725835777</v>
      </c>
      <c r="C26" s="11">
        <v>110.44027549342429</v>
      </c>
      <c r="D26" s="11">
        <v>110.51447585951581</v>
      </c>
      <c r="E26" s="11">
        <v>104.85664653202183</v>
      </c>
      <c r="F26" s="11">
        <v>105.05848785306453</v>
      </c>
      <c r="G26" s="11">
        <v>105.41078605538227</v>
      </c>
      <c r="H26" s="11">
        <v>105.52792279273051</v>
      </c>
      <c r="I26" s="11">
        <v>105.74117208433309</v>
      </c>
    </row>
    <row r="27" spans="1:12" ht="20.100000000000001" customHeight="1" x14ac:dyDescent="0.25">
      <c r="A27" s="13" t="s">
        <v>21</v>
      </c>
      <c r="B27" s="15">
        <v>110.98000000000002</v>
      </c>
      <c r="C27" s="14">
        <v>113.01999999999998</v>
      </c>
      <c r="D27" s="14">
        <v>110.80671048894686</v>
      </c>
      <c r="E27" s="14">
        <v>104.60779167053794</v>
      </c>
      <c r="F27" s="14">
        <v>104.61086467121818</v>
      </c>
      <c r="G27" s="14">
        <v>104.78543334270445</v>
      </c>
      <c r="H27" s="14">
        <v>104.85803957325761</v>
      </c>
      <c r="I27" s="14">
        <v>105.11501806589234</v>
      </c>
    </row>
    <row r="28" spans="1:12" ht="15" customHeight="1" x14ac:dyDescent="0.25">
      <c r="A28" s="29" t="s">
        <v>22</v>
      </c>
      <c r="B28" s="23"/>
      <c r="C28" s="24"/>
      <c r="D28" s="24"/>
      <c r="E28" s="24"/>
      <c r="F28" s="24"/>
      <c r="G28" s="24"/>
      <c r="H28" s="24"/>
      <c r="I28" s="24"/>
    </row>
    <row r="29" spans="1:12" ht="23.25" customHeight="1" x14ac:dyDescent="0.25">
      <c r="A29" s="10" t="s">
        <v>4</v>
      </c>
      <c r="B29" s="11">
        <v>82.388578174612931</v>
      </c>
      <c r="C29" s="11">
        <v>100.47101066337557</v>
      </c>
      <c r="D29" s="11">
        <v>103.17083998854675</v>
      </c>
      <c r="E29" s="11">
        <v>105.24585108038393</v>
      </c>
      <c r="F29" s="11">
        <v>105.24196118780142</v>
      </c>
      <c r="G29" s="11">
        <v>105.18634503105272</v>
      </c>
      <c r="H29" s="11">
        <v>105.35697802749893</v>
      </c>
      <c r="I29" s="11">
        <v>105.6419015797393</v>
      </c>
    </row>
    <row r="30" spans="1:12" ht="20.100000000000001" customHeight="1" x14ac:dyDescent="0.25">
      <c r="A30" s="13" t="s">
        <v>6</v>
      </c>
      <c r="B30" s="14">
        <v>96.08</v>
      </c>
      <c r="C30" s="14">
        <v>102.45</v>
      </c>
      <c r="D30" s="14">
        <v>108.58647149837866</v>
      </c>
      <c r="E30" s="14">
        <v>104.72241064753682</v>
      </c>
      <c r="F30" s="14">
        <v>104.60432055099618</v>
      </c>
      <c r="G30" s="14">
        <v>104.58735695963858</v>
      </c>
      <c r="H30" s="14">
        <v>104.77422987345125</v>
      </c>
      <c r="I30" s="14">
        <v>104.87350578279649</v>
      </c>
    </row>
    <row r="31" spans="1:12" ht="15" customHeight="1" x14ac:dyDescent="0.25">
      <c r="A31" s="22" t="s">
        <v>24</v>
      </c>
      <c r="B31" s="23"/>
      <c r="C31" s="24"/>
      <c r="D31" s="24"/>
      <c r="E31" s="24"/>
      <c r="F31" s="24"/>
      <c r="G31" s="24"/>
      <c r="H31" s="24"/>
      <c r="I31" s="24"/>
      <c r="J31" s="12">
        <f>C32-100</f>
        <v>12.257757723250748</v>
      </c>
      <c r="K31" s="12">
        <f>D32-100</f>
        <v>4.5521904928619534</v>
      </c>
      <c r="L31" s="12">
        <f>E32-100</f>
        <v>3.5768378770417257</v>
      </c>
    </row>
    <row r="32" spans="1:12" ht="23.25" customHeight="1" x14ac:dyDescent="0.25">
      <c r="A32" s="10" t="s">
        <v>4</v>
      </c>
      <c r="B32" s="21">
        <v>108.06872498909141</v>
      </c>
      <c r="C32" s="11">
        <v>112.25775772325075</v>
      </c>
      <c r="D32" s="11">
        <v>104.55219049286195</v>
      </c>
      <c r="E32" s="31">
        <v>103.57683787704173</v>
      </c>
      <c r="F32" s="31">
        <v>103.91444077388758</v>
      </c>
      <c r="G32" s="31">
        <v>104.14297046804136</v>
      </c>
      <c r="H32" s="31">
        <v>104.27612903365591</v>
      </c>
      <c r="I32" s="31">
        <v>104.59161954985083</v>
      </c>
      <c r="J32" s="12"/>
      <c r="K32" s="12"/>
      <c r="L32" s="12"/>
    </row>
    <row r="33" spans="1:12" ht="20.100000000000001" customHeight="1" x14ac:dyDescent="0.25">
      <c r="A33" s="13" t="s">
        <v>6</v>
      </c>
      <c r="B33" s="14">
        <v>105.67</v>
      </c>
      <c r="C33" s="14">
        <v>109.25</v>
      </c>
      <c r="D33" s="14">
        <v>104.33228502077256</v>
      </c>
      <c r="E33" s="14">
        <v>103.22475116250844</v>
      </c>
      <c r="F33" s="14">
        <v>103.61142482644996</v>
      </c>
      <c r="G33" s="14">
        <v>103.79509164916672</v>
      </c>
      <c r="H33" s="14">
        <v>104.05521400202011</v>
      </c>
      <c r="I33" s="14">
        <v>104.29063131413383</v>
      </c>
    </row>
    <row r="34" spans="1:12" ht="35.25" customHeight="1" x14ac:dyDescent="0.25">
      <c r="A34" s="29" t="s">
        <v>26</v>
      </c>
      <c r="B34" s="23"/>
      <c r="C34" s="24"/>
      <c r="D34" s="24"/>
      <c r="E34" s="24"/>
      <c r="F34" s="24"/>
      <c r="G34" s="24"/>
      <c r="H34" s="24"/>
      <c r="I34" s="24"/>
      <c r="J34" s="12">
        <f>C47-100</f>
        <v>32.311577293103596</v>
      </c>
      <c r="K34" s="12">
        <f>D47-100</f>
        <v>2.2052503950169751</v>
      </c>
      <c r="L34" s="12">
        <f>E47-100</f>
        <v>0.27880452234727215</v>
      </c>
    </row>
    <row r="35" spans="1:12" ht="21" customHeight="1" x14ac:dyDescent="0.25">
      <c r="A35" s="10" t="s">
        <v>4</v>
      </c>
      <c r="B35" s="11">
        <v>95.868386802071996</v>
      </c>
      <c r="C35" s="11">
        <v>101.1407013814199</v>
      </c>
      <c r="D35" s="11">
        <v>105.68909924596252</v>
      </c>
      <c r="E35" s="11">
        <v>103.51124253777128</v>
      </c>
      <c r="F35" s="11">
        <v>103.40349363806773</v>
      </c>
      <c r="G35" s="11">
        <v>103.63608457683191</v>
      </c>
      <c r="H35" s="11">
        <v>103.57701952832772</v>
      </c>
      <c r="I35" s="11">
        <v>103.74105354642775</v>
      </c>
      <c r="J35" s="12"/>
      <c r="K35" s="12"/>
      <c r="L35" s="12"/>
    </row>
    <row r="36" spans="1:12" ht="20.100000000000001" customHeight="1" x14ac:dyDescent="0.25">
      <c r="A36" s="13" t="s">
        <v>6</v>
      </c>
      <c r="B36" s="14">
        <v>98.505833171765701</v>
      </c>
      <c r="C36" s="14">
        <v>101.94902565182811</v>
      </c>
      <c r="D36" s="14">
        <v>105.49407498613301</v>
      </c>
      <c r="E36" s="14">
        <v>103.29193093916511</v>
      </c>
      <c r="F36" s="14">
        <v>103.18971958213091</v>
      </c>
      <c r="G36" s="14">
        <v>103.4165345799465</v>
      </c>
      <c r="H36" s="14">
        <v>103.47390461661558</v>
      </c>
      <c r="I36" s="14">
        <v>103.5988979227248</v>
      </c>
    </row>
    <row r="37" spans="1:12" ht="58.5" customHeight="1" x14ac:dyDescent="0.25">
      <c r="A37" s="29" t="s">
        <v>28</v>
      </c>
      <c r="B37" s="23"/>
      <c r="C37" s="24"/>
      <c r="D37" s="24"/>
      <c r="E37" s="24"/>
      <c r="F37" s="24"/>
      <c r="G37" s="24"/>
      <c r="H37" s="24"/>
      <c r="I37" s="24"/>
      <c r="J37" s="12">
        <f>C56-100</f>
        <v>17.742433553838794</v>
      </c>
      <c r="K37" s="12">
        <f>D56-100</f>
        <v>4.2805604902942775</v>
      </c>
      <c r="L37" s="12">
        <f>E56-100</f>
        <v>4.1657196583993823</v>
      </c>
    </row>
    <row r="38" spans="1:12" ht="21" customHeight="1" x14ac:dyDescent="0.25">
      <c r="A38" s="10" t="s">
        <v>4</v>
      </c>
      <c r="B38" s="11">
        <v>98.689266900196657</v>
      </c>
      <c r="C38" s="11">
        <v>99.349424429278386</v>
      </c>
      <c r="D38" s="11">
        <v>104.61812984317369</v>
      </c>
      <c r="E38" s="11">
        <v>103.42443465381757</v>
      </c>
      <c r="F38" s="11">
        <v>103.52487884166011</v>
      </c>
      <c r="G38" s="11">
        <v>103.55722467985038</v>
      </c>
      <c r="H38" s="11">
        <v>103.49406465002251</v>
      </c>
      <c r="I38" s="11">
        <v>103.74904433382109</v>
      </c>
      <c r="J38" s="12"/>
      <c r="K38" s="12"/>
      <c r="L38" s="12"/>
    </row>
    <row r="39" spans="1:12" ht="20.100000000000001" customHeight="1" x14ac:dyDescent="0.25">
      <c r="A39" s="13" t="s">
        <v>6</v>
      </c>
      <c r="B39" s="14">
        <v>101.70356914248464</v>
      </c>
      <c r="C39" s="14">
        <v>102.14455069968425</v>
      </c>
      <c r="D39" s="14">
        <v>103.50039065936885</v>
      </c>
      <c r="E39" s="14">
        <v>103.25932065011072</v>
      </c>
      <c r="F39" s="14">
        <v>103.40858846939109</v>
      </c>
      <c r="G39" s="14">
        <v>103.40485123607503</v>
      </c>
      <c r="H39" s="14">
        <v>103.49406017071168</v>
      </c>
      <c r="I39" s="14">
        <v>103.62194103334654</v>
      </c>
    </row>
    <row r="40" spans="1:12" ht="66.75" customHeight="1" x14ac:dyDescent="0.25">
      <c r="A40" s="29" t="s">
        <v>30</v>
      </c>
      <c r="B40" s="23"/>
      <c r="C40" s="24"/>
      <c r="D40" s="24"/>
      <c r="E40" s="24"/>
      <c r="F40" s="24"/>
      <c r="G40" s="24"/>
      <c r="H40" s="24"/>
      <c r="I40" s="24"/>
      <c r="J40" s="12">
        <f>C59-100</f>
        <v>13.550104454491674</v>
      </c>
      <c r="K40" s="12">
        <f>D59-100</f>
        <v>4.668613015558762</v>
      </c>
      <c r="L40" s="12">
        <f>E59-100</f>
        <v>4.5875856703953417</v>
      </c>
    </row>
    <row r="41" spans="1:12" ht="21" customHeight="1" x14ac:dyDescent="0.25">
      <c r="A41" s="10" t="s">
        <v>4</v>
      </c>
      <c r="B41" s="21">
        <v>101.22989184416842</v>
      </c>
      <c r="C41" s="11">
        <v>106.31988058356376</v>
      </c>
      <c r="D41" s="11">
        <v>105.35876585670059</v>
      </c>
      <c r="E41" s="11">
        <v>104.87972798505447</v>
      </c>
      <c r="F41" s="11">
        <v>105.09690891170678</v>
      </c>
      <c r="G41" s="11">
        <v>105.27192714520362</v>
      </c>
      <c r="H41" s="11">
        <v>105.52973478051773</v>
      </c>
      <c r="I41" s="11">
        <v>105.74459119064122</v>
      </c>
      <c r="J41" s="12"/>
      <c r="K41" s="12"/>
      <c r="L41" s="12"/>
    </row>
    <row r="42" spans="1:12" ht="20.100000000000001" customHeight="1" x14ac:dyDescent="0.25">
      <c r="A42" s="13" t="s">
        <v>6</v>
      </c>
      <c r="B42" s="14">
        <v>103.73000000000002</v>
      </c>
      <c r="C42" s="14">
        <v>108.65</v>
      </c>
      <c r="D42" s="14">
        <v>106.72668168590545</v>
      </c>
      <c r="E42" s="14">
        <v>104.77609861337594</v>
      </c>
      <c r="F42" s="14">
        <v>104.71108945174178</v>
      </c>
      <c r="G42" s="14">
        <v>104.8176257979198</v>
      </c>
      <c r="H42" s="14">
        <v>104.87701455052536</v>
      </c>
      <c r="I42" s="14">
        <v>105.2373654677239</v>
      </c>
    </row>
    <row r="43" spans="1:12" ht="24" customHeight="1" x14ac:dyDescent="0.25">
      <c r="A43" s="29" t="s">
        <v>32</v>
      </c>
      <c r="B43" s="23"/>
      <c r="C43" s="24"/>
      <c r="D43" s="24"/>
      <c r="E43" s="24"/>
      <c r="F43" s="24"/>
      <c r="G43" s="24"/>
      <c r="H43" s="24"/>
      <c r="I43" s="24"/>
      <c r="J43" s="12">
        <f>C62-100</f>
        <v>1.8049519220636228</v>
      </c>
      <c r="K43" s="12">
        <f>D62-100</f>
        <v>2.8402847645096188</v>
      </c>
      <c r="L43" s="12">
        <f>E62-100</f>
        <v>5.4435300309781098</v>
      </c>
    </row>
    <row r="44" spans="1:12" ht="21" customHeight="1" x14ac:dyDescent="0.25">
      <c r="A44" s="10" t="s">
        <v>4</v>
      </c>
      <c r="B44" s="11">
        <v>99.308316880810025</v>
      </c>
      <c r="C44" s="31">
        <v>108.29765474592368</v>
      </c>
      <c r="D44" s="31">
        <v>109.08725237603501</v>
      </c>
      <c r="E44" s="31">
        <v>105.17094731237948</v>
      </c>
      <c r="F44" s="31">
        <v>105.16568105939656</v>
      </c>
      <c r="G44" s="31">
        <v>105.29573206860847</v>
      </c>
      <c r="H44" s="31">
        <v>105.41133679947576</v>
      </c>
      <c r="I44" s="31">
        <v>105.64819229380382</v>
      </c>
      <c r="J44" s="12"/>
      <c r="K44" s="12"/>
      <c r="L44" s="12"/>
    </row>
    <row r="45" spans="1:12" ht="20.100000000000001" customHeight="1" x14ac:dyDescent="0.25">
      <c r="A45" s="13" t="s">
        <v>6</v>
      </c>
      <c r="B45" s="15">
        <v>101.12999999999998</v>
      </c>
      <c r="C45" s="15">
        <v>108.24000000000001</v>
      </c>
      <c r="D45" s="15">
        <v>109.24730046073745</v>
      </c>
      <c r="E45" s="15">
        <v>104.61578451387079</v>
      </c>
      <c r="F45" s="15">
        <v>104.38726049371007</v>
      </c>
      <c r="G45" s="15">
        <v>104.48928831017801</v>
      </c>
      <c r="H45" s="15">
        <v>104.84990982112186</v>
      </c>
      <c r="I45" s="15">
        <v>104.94156814230439</v>
      </c>
    </row>
    <row r="46" spans="1:12" ht="15" customHeight="1" x14ac:dyDescent="0.25">
      <c r="A46" s="29" t="s">
        <v>34</v>
      </c>
      <c r="B46" s="23"/>
      <c r="C46" s="24"/>
      <c r="D46" s="24"/>
      <c r="E46" s="24"/>
      <c r="F46" s="24"/>
      <c r="G46" s="24"/>
      <c r="H46" s="24"/>
      <c r="I46" s="24"/>
      <c r="J46" s="12">
        <f>C50-100</f>
        <v>10.887325757826716</v>
      </c>
      <c r="K46" s="12">
        <f>D50-100</f>
        <v>6.1838716080359717</v>
      </c>
      <c r="L46" s="12">
        <f>E50-100</f>
        <v>5.2952871478793639</v>
      </c>
    </row>
    <row r="47" spans="1:12" ht="21" customHeight="1" x14ac:dyDescent="0.25">
      <c r="A47" s="10" t="s">
        <v>4</v>
      </c>
      <c r="B47" s="21">
        <v>118.60523562464711</v>
      </c>
      <c r="C47" s="11">
        <v>132.3115772931036</v>
      </c>
      <c r="D47" s="11">
        <v>102.20525039501698</v>
      </c>
      <c r="E47" s="11">
        <v>100.27880452234727</v>
      </c>
      <c r="F47" s="11">
        <v>101.68578694314223</v>
      </c>
      <c r="G47" s="11">
        <v>101.8717333412722</v>
      </c>
      <c r="H47" s="11">
        <v>102.20979958455175</v>
      </c>
      <c r="I47" s="11">
        <v>102.54782559850153</v>
      </c>
      <c r="J47" s="12"/>
      <c r="K47" s="12"/>
      <c r="L47" s="12"/>
    </row>
    <row r="48" spans="1:12" ht="20.100000000000001" customHeight="1" x14ac:dyDescent="0.25">
      <c r="A48" s="13" t="s">
        <v>6</v>
      </c>
      <c r="B48" s="15">
        <v>115.8</v>
      </c>
      <c r="C48" s="15">
        <v>127.1</v>
      </c>
      <c r="D48" s="15">
        <v>100.06605042972969</v>
      </c>
      <c r="E48" s="15">
        <v>99.099806712219348</v>
      </c>
      <c r="F48" s="15">
        <v>101.38417607970074</v>
      </c>
      <c r="G48" s="15">
        <v>101.67639964528227</v>
      </c>
      <c r="H48" s="15">
        <v>101.91507866054236</v>
      </c>
      <c r="I48" s="15">
        <v>102.21963431697306</v>
      </c>
    </row>
    <row r="49" spans="1:12" ht="88.5" customHeight="1" x14ac:dyDescent="0.25">
      <c r="A49" s="29" t="s">
        <v>36</v>
      </c>
      <c r="B49" s="23"/>
      <c r="C49" s="24"/>
      <c r="D49" s="24"/>
      <c r="E49" s="24"/>
      <c r="F49" s="24"/>
      <c r="G49" s="24"/>
      <c r="H49" s="24"/>
      <c r="I49" s="24"/>
      <c r="J49" s="12">
        <f>C65-100</f>
        <v>4.9621419225236707</v>
      </c>
      <c r="K49" s="12">
        <f>D65-100</f>
        <v>5.2462925526147757</v>
      </c>
      <c r="L49" s="12">
        <f>E65-100</f>
        <v>4.9863702729605137</v>
      </c>
    </row>
    <row r="50" spans="1:12" ht="21" customHeight="1" x14ac:dyDescent="0.25">
      <c r="A50" s="10" t="s">
        <v>4</v>
      </c>
      <c r="B50" s="21">
        <v>102.9206307201426</v>
      </c>
      <c r="C50" s="11">
        <v>110.88732575782672</v>
      </c>
      <c r="D50" s="11">
        <v>106.18387160803597</v>
      </c>
      <c r="E50" s="11">
        <v>105.29528714787936</v>
      </c>
      <c r="F50" s="11">
        <v>105.14776070136278</v>
      </c>
      <c r="G50" s="11">
        <v>105.29463085469052</v>
      </c>
      <c r="H50" s="11">
        <v>105.3632890585794</v>
      </c>
      <c r="I50" s="31">
        <v>105.64327747698938</v>
      </c>
      <c r="J50" s="12"/>
      <c r="K50" s="12"/>
      <c r="L50" s="12"/>
    </row>
    <row r="51" spans="1:12" ht="20.100000000000001" customHeight="1" x14ac:dyDescent="0.25">
      <c r="A51" s="13" t="s">
        <v>6</v>
      </c>
      <c r="B51" s="15">
        <v>100.17242820912296</v>
      </c>
      <c r="C51" s="15">
        <v>107.43431821950145</v>
      </c>
      <c r="D51" s="15">
        <v>105.73041576398457</v>
      </c>
      <c r="E51" s="15">
        <v>104.7654288691167</v>
      </c>
      <c r="F51" s="15">
        <v>104.63930666329064</v>
      </c>
      <c r="G51" s="15">
        <v>104.60551442439241</v>
      </c>
      <c r="H51" s="15">
        <v>104.7261546387317</v>
      </c>
      <c r="I51" s="15">
        <v>104.98143188621563</v>
      </c>
    </row>
    <row r="52" spans="1:12" ht="33.75" customHeight="1" x14ac:dyDescent="0.25">
      <c r="A52" s="29" t="s">
        <v>38</v>
      </c>
      <c r="B52" s="23"/>
      <c r="C52" s="24"/>
      <c r="D52" s="24"/>
      <c r="E52" s="24"/>
      <c r="F52" s="24"/>
      <c r="G52" s="24"/>
      <c r="H52" s="24"/>
      <c r="I52" s="24"/>
      <c r="J52" s="12">
        <f>C41-100</f>
        <v>6.3198805835637586</v>
      </c>
      <c r="K52" s="12">
        <f>D41-100</f>
        <v>5.358765856700586</v>
      </c>
      <c r="L52" s="12">
        <f>E41-100</f>
        <v>4.8797279850544726</v>
      </c>
    </row>
    <row r="53" spans="1:12" ht="21" customHeight="1" x14ac:dyDescent="0.25">
      <c r="A53" s="10" t="s">
        <v>4</v>
      </c>
      <c r="B53" s="11">
        <v>98.998011131134433</v>
      </c>
      <c r="C53" s="11">
        <v>103.06847548507692</v>
      </c>
      <c r="D53" s="11">
        <v>104.22019327682197</v>
      </c>
      <c r="E53" s="11">
        <v>104.74165058871996</v>
      </c>
      <c r="F53" s="11">
        <v>104.64797686633405</v>
      </c>
      <c r="G53" s="11">
        <v>104.64208439999251</v>
      </c>
      <c r="H53" s="11">
        <v>104.88724660839202</v>
      </c>
      <c r="I53" s="11">
        <v>105.24132990734417</v>
      </c>
      <c r="J53" s="12"/>
      <c r="K53" s="12"/>
      <c r="L53" s="12"/>
    </row>
    <row r="54" spans="1:12" ht="20.100000000000001" customHeight="1" x14ac:dyDescent="0.25">
      <c r="A54" s="13" t="s">
        <v>6</v>
      </c>
      <c r="B54" s="15">
        <v>105.49</v>
      </c>
      <c r="C54" s="15">
        <v>104.27</v>
      </c>
      <c r="D54" s="15">
        <v>104.16696306316942</v>
      </c>
      <c r="E54" s="15">
        <v>103.97652381477056</v>
      </c>
      <c r="F54" s="15">
        <v>103.92318571779428</v>
      </c>
      <c r="G54" s="15">
        <v>103.82002271060362</v>
      </c>
      <c r="H54" s="15">
        <v>104.13385376946694</v>
      </c>
      <c r="I54" s="15">
        <v>104.33611465557098</v>
      </c>
    </row>
    <row r="55" spans="1:12" ht="15" customHeight="1" x14ac:dyDescent="0.25">
      <c r="A55" s="29" t="s">
        <v>40</v>
      </c>
      <c r="B55" s="23"/>
      <c r="C55" s="24"/>
      <c r="D55" s="24"/>
      <c r="E55" s="24"/>
      <c r="F55" s="24"/>
      <c r="G55" s="24"/>
      <c r="H55" s="24"/>
      <c r="I55" s="24"/>
      <c r="J55" s="12">
        <f>C44-100</f>
        <v>8.2976547459236798</v>
      </c>
      <c r="K55" s="12">
        <f>D44-100</f>
        <v>9.0872523760350106</v>
      </c>
      <c r="L55" s="12">
        <f>E44-100</f>
        <v>5.1709473123794822</v>
      </c>
    </row>
    <row r="56" spans="1:12" ht="21" customHeight="1" x14ac:dyDescent="0.25">
      <c r="A56" s="10" t="s">
        <v>4</v>
      </c>
      <c r="B56" s="11">
        <v>112.11201565537094</v>
      </c>
      <c r="C56" s="11">
        <v>117.74243355383879</v>
      </c>
      <c r="D56" s="11">
        <v>104.28056049029428</v>
      </c>
      <c r="E56" s="11">
        <v>104.16571965839938</v>
      </c>
      <c r="F56" s="11">
        <v>104.58022157309912</v>
      </c>
      <c r="G56" s="11">
        <v>104.68825970240935</v>
      </c>
      <c r="H56" s="11">
        <v>104.82413212388974</v>
      </c>
      <c r="I56" s="11">
        <v>105.34367634295801</v>
      </c>
      <c r="J56" s="12"/>
      <c r="K56" s="12"/>
      <c r="L56" s="12"/>
    </row>
    <row r="57" spans="1:12" ht="15" customHeight="1" x14ac:dyDescent="0.25">
      <c r="A57" s="13" t="s">
        <v>6</v>
      </c>
      <c r="B57" s="15">
        <v>113.73626386449294</v>
      </c>
      <c r="C57" s="15">
        <v>111.51481638860936</v>
      </c>
      <c r="D57" s="15">
        <v>104.08692422201011</v>
      </c>
      <c r="E57" s="15">
        <v>103.91941687511131</v>
      </c>
      <c r="F57" s="15">
        <v>104.07217927146004</v>
      </c>
      <c r="G57" s="15">
        <v>104.30563660858215</v>
      </c>
      <c r="H57" s="15">
        <v>104.46063109633508</v>
      </c>
      <c r="I57" s="15">
        <v>104.71219306657594</v>
      </c>
    </row>
    <row r="58" spans="1:12" ht="49.5" customHeight="1" x14ac:dyDescent="0.25">
      <c r="A58" s="29" t="s">
        <v>42</v>
      </c>
      <c r="B58" s="23"/>
      <c r="C58" s="24"/>
      <c r="D58" s="24"/>
      <c r="E58" s="24"/>
      <c r="F58" s="24"/>
      <c r="G58" s="24"/>
      <c r="H58" s="24"/>
      <c r="I58" s="24"/>
      <c r="J58" s="12">
        <f>C53-100</f>
        <v>3.0684754850769167</v>
      </c>
      <c r="K58" s="12">
        <f>D53-100</f>
        <v>4.2201932768219734</v>
      </c>
      <c r="L58" s="12">
        <f>E53-100</f>
        <v>4.7416505887199634</v>
      </c>
    </row>
    <row r="59" spans="1:12" ht="21" customHeight="1" x14ac:dyDescent="0.25">
      <c r="A59" s="10" t="s">
        <v>4</v>
      </c>
      <c r="B59" s="21">
        <v>113.38076217248849</v>
      </c>
      <c r="C59" s="11">
        <v>113.55010445449167</v>
      </c>
      <c r="D59" s="31">
        <v>104.66861301555876</v>
      </c>
      <c r="E59" s="11">
        <v>104.58758567039534</v>
      </c>
      <c r="F59" s="11">
        <v>104.81604094395311</v>
      </c>
      <c r="G59" s="31">
        <v>105.03853669125336</v>
      </c>
      <c r="H59" s="11">
        <v>105.24129932374689</v>
      </c>
      <c r="I59" s="11">
        <v>105.54081908064524</v>
      </c>
      <c r="J59" s="12"/>
      <c r="K59" s="12"/>
      <c r="L59" s="12"/>
    </row>
    <row r="60" spans="1:12" ht="20.100000000000001" customHeight="1" x14ac:dyDescent="0.25">
      <c r="A60" s="13" t="s">
        <v>6</v>
      </c>
      <c r="B60" s="32">
        <v>96.88</v>
      </c>
      <c r="C60" s="32">
        <v>113.49000000000001</v>
      </c>
      <c r="D60" s="32">
        <v>106.85364660120146</v>
      </c>
      <c r="E60" s="32">
        <v>104.48121713443904</v>
      </c>
      <c r="F60" s="32">
        <v>104.4436535633493</v>
      </c>
      <c r="G60" s="32">
        <v>104.64311562525772</v>
      </c>
      <c r="H60" s="32">
        <v>104.67208291930645</v>
      </c>
      <c r="I60" s="32">
        <v>104.92247547818101</v>
      </c>
    </row>
    <row r="61" spans="1:12" ht="32.25" customHeight="1" x14ac:dyDescent="0.25">
      <c r="A61" s="29" t="s">
        <v>44</v>
      </c>
      <c r="B61" s="23"/>
      <c r="C61" s="24"/>
      <c r="D61" s="24"/>
      <c r="E61" s="24"/>
      <c r="F61" s="24"/>
      <c r="G61" s="24"/>
      <c r="H61" s="24"/>
      <c r="I61" s="24"/>
      <c r="J61" s="12">
        <f>C38-100</f>
        <v>-0.65057557072161387</v>
      </c>
      <c r="K61" s="12">
        <f>D38-100</f>
        <v>4.6181298431736906</v>
      </c>
      <c r="L61" s="12">
        <f>E38-100</f>
        <v>3.4244346538175705</v>
      </c>
    </row>
    <row r="62" spans="1:12" ht="21" customHeight="1" x14ac:dyDescent="0.25">
      <c r="A62" s="10" t="s">
        <v>4</v>
      </c>
      <c r="B62" s="21">
        <v>102.24288164908072</v>
      </c>
      <c r="C62" s="11">
        <v>101.80495192206362</v>
      </c>
      <c r="D62" s="11">
        <v>102.84028476450962</v>
      </c>
      <c r="E62" s="11">
        <v>105.44353003097811</v>
      </c>
      <c r="F62" s="11">
        <v>104.94426413070026</v>
      </c>
      <c r="G62" s="11">
        <v>105.02210391288342</v>
      </c>
      <c r="H62" s="11">
        <v>105.08345236386467</v>
      </c>
      <c r="I62" s="11">
        <v>105.34993285246898</v>
      </c>
      <c r="J62" s="12"/>
      <c r="K62" s="12"/>
      <c r="L62" s="12"/>
    </row>
    <row r="63" spans="1:12" ht="20.100000000000001" customHeight="1" x14ac:dyDescent="0.25">
      <c r="A63" s="13" t="s">
        <v>6</v>
      </c>
      <c r="B63" s="32">
        <v>105.88</v>
      </c>
      <c r="C63" s="32">
        <v>107.32820822823714</v>
      </c>
      <c r="D63" s="32">
        <v>105.61136170749552</v>
      </c>
      <c r="E63" s="32">
        <v>105.23709191695276</v>
      </c>
      <c r="F63" s="32">
        <v>104.71275523824353</v>
      </c>
      <c r="G63" s="32">
        <v>104.76514131928994</v>
      </c>
      <c r="H63" s="32">
        <v>104.82627592713189</v>
      </c>
      <c r="I63" s="32">
        <v>104.91321519675442</v>
      </c>
    </row>
    <row r="64" spans="1:12" ht="23.25" customHeight="1" x14ac:dyDescent="0.25">
      <c r="A64" s="33" t="s">
        <v>46</v>
      </c>
      <c r="B64" s="23"/>
      <c r="C64" s="24"/>
      <c r="D64" s="24"/>
      <c r="E64" s="24"/>
      <c r="F64" s="24"/>
      <c r="G64" s="24"/>
      <c r="H64" s="24"/>
      <c r="I64" s="24"/>
      <c r="J64" s="12">
        <f>C35-100</f>
        <v>1.1407013814199018</v>
      </c>
      <c r="K64" s="12">
        <f>D35-100</f>
        <v>5.6890992459625238</v>
      </c>
      <c r="L64" s="12">
        <f>E35-100</f>
        <v>3.511242537771281</v>
      </c>
    </row>
    <row r="65" spans="1:12" ht="21" customHeight="1" x14ac:dyDescent="0.25">
      <c r="A65" s="10" t="s">
        <v>4</v>
      </c>
      <c r="B65" s="11">
        <v>110.05511180777891</v>
      </c>
      <c r="C65" s="11">
        <v>104.96214192252367</v>
      </c>
      <c r="D65" s="11">
        <v>105.24629255261478</v>
      </c>
      <c r="E65" s="11">
        <v>104.98637027296051</v>
      </c>
      <c r="F65" s="11">
        <v>105.01250200042662</v>
      </c>
      <c r="G65" s="11">
        <v>105.21930870672944</v>
      </c>
      <c r="H65" s="31">
        <v>105.34507758393428</v>
      </c>
      <c r="I65" s="11">
        <v>105.64036313219663</v>
      </c>
      <c r="J65" s="12"/>
      <c r="K65" s="12"/>
      <c r="L65" s="12"/>
    </row>
    <row r="66" spans="1:12" ht="20.100000000000001" customHeight="1" x14ac:dyDescent="0.25">
      <c r="A66" s="13" t="s">
        <v>6</v>
      </c>
      <c r="B66" s="32">
        <v>105.3405693437337</v>
      </c>
      <c r="C66" s="32">
        <v>104.94154044380983</v>
      </c>
      <c r="D66" s="32">
        <v>104.6122136357944</v>
      </c>
      <c r="E66" s="32">
        <v>104.46840315973394</v>
      </c>
      <c r="F66" s="32">
        <v>104.56530659875673</v>
      </c>
      <c r="G66" s="32">
        <v>104.82784167003602</v>
      </c>
      <c r="H66" s="32">
        <v>105.02820137909255</v>
      </c>
      <c r="I66" s="32">
        <v>105.16964080405377</v>
      </c>
    </row>
    <row r="67" spans="1:12" ht="22.5" customHeight="1" x14ac:dyDescent="0.25">
      <c r="A67" s="34" t="s">
        <v>48</v>
      </c>
      <c r="B67" s="35"/>
      <c r="C67" s="36"/>
      <c r="D67" s="36"/>
      <c r="E67" s="36"/>
      <c r="F67" s="36"/>
      <c r="G67" s="36"/>
      <c r="H67" s="36"/>
      <c r="I67" s="36"/>
      <c r="J67" s="12">
        <f>C68-100</f>
        <v>-0.12295472589120493</v>
      </c>
      <c r="K67" s="12">
        <f>D68-100</f>
        <v>4.9052697224998241</v>
      </c>
      <c r="L67" s="12">
        <f>E68-100</f>
        <v>4.6456578892619689</v>
      </c>
    </row>
    <row r="68" spans="1:12" ht="21" customHeight="1" x14ac:dyDescent="0.25">
      <c r="A68" s="37" t="s">
        <v>4</v>
      </c>
      <c r="B68" s="11">
        <v>106.15931882318267</v>
      </c>
      <c r="C68" s="11">
        <v>99.877045274108795</v>
      </c>
      <c r="D68" s="11">
        <v>104.90526972249982</v>
      </c>
      <c r="E68" s="31">
        <v>104.64565788926197</v>
      </c>
      <c r="F68" s="31">
        <v>104.44526925912237</v>
      </c>
      <c r="G68" s="31">
        <v>104.24277607450333</v>
      </c>
      <c r="H68" s="31">
        <v>104.34652750845555</v>
      </c>
      <c r="I68" s="31">
        <v>104.64449691194547</v>
      </c>
    </row>
    <row r="69" spans="1:12" ht="34.5" customHeight="1" x14ac:dyDescent="0.25">
      <c r="A69" s="29" t="s">
        <v>50</v>
      </c>
      <c r="B69" s="39"/>
      <c r="C69" s="38"/>
      <c r="D69" s="38"/>
      <c r="E69" s="38"/>
      <c r="F69" s="38"/>
      <c r="G69" s="38"/>
      <c r="H69" s="38"/>
      <c r="I69" s="38"/>
      <c r="J69" s="12">
        <f>C73-100</f>
        <v>10.07723684893935</v>
      </c>
      <c r="K69" s="12">
        <f>D73-100</f>
        <v>4.5963053186600433</v>
      </c>
      <c r="L69" s="12">
        <f>E73-100</f>
        <v>4.145440531239089</v>
      </c>
    </row>
    <row r="70" spans="1:12" ht="21" customHeight="1" x14ac:dyDescent="0.25">
      <c r="A70" s="10" t="s">
        <v>4</v>
      </c>
      <c r="B70" s="21">
        <v>106.92399341297187</v>
      </c>
      <c r="C70" s="11">
        <v>103.9409994925396</v>
      </c>
      <c r="D70" s="11">
        <v>105.32448689334677</v>
      </c>
      <c r="E70" s="11">
        <v>104.24834224071758</v>
      </c>
      <c r="F70" s="11">
        <v>104.04454909660159</v>
      </c>
      <c r="G70" s="11">
        <v>104.04307257711692</v>
      </c>
      <c r="H70" s="11">
        <v>104.04906654298669</v>
      </c>
      <c r="I70" s="11">
        <v>104.04593644524476</v>
      </c>
    </row>
    <row r="71" spans="1:12" ht="20.100000000000001" customHeight="1" x14ac:dyDescent="0.25">
      <c r="A71" s="13" t="s">
        <v>52</v>
      </c>
      <c r="B71" s="15">
        <v>105.66</v>
      </c>
      <c r="C71" s="15">
        <v>103.91</v>
      </c>
      <c r="D71" s="15">
        <v>105.10714440745947</v>
      </c>
      <c r="E71" s="15">
        <v>104.20292288466588</v>
      </c>
      <c r="F71" s="15">
        <v>104.00348760213672</v>
      </c>
      <c r="G71" s="15">
        <v>104.01606003808415</v>
      </c>
      <c r="H71" s="15">
        <v>103.97477870846386</v>
      </c>
      <c r="I71" s="15">
        <v>104.01412169549648</v>
      </c>
    </row>
    <row r="72" spans="1:12" ht="51.75" customHeight="1" x14ac:dyDescent="0.25">
      <c r="A72" s="22" t="s">
        <v>53</v>
      </c>
      <c r="B72" s="23"/>
      <c r="C72" s="24"/>
      <c r="D72" s="24"/>
      <c r="E72" s="24"/>
      <c r="F72" s="24"/>
      <c r="G72" s="24"/>
      <c r="H72" s="24"/>
      <c r="I72" s="24"/>
      <c r="J72">
        <v>0.19423925683078846</v>
      </c>
      <c r="L72" t="s">
        <v>54</v>
      </c>
    </row>
    <row r="73" spans="1:12" ht="21" customHeight="1" x14ac:dyDescent="0.25">
      <c r="A73" s="10" t="s">
        <v>4</v>
      </c>
      <c r="B73" s="21">
        <v>115.72440271653279</v>
      </c>
      <c r="C73" s="11">
        <v>110.07723684893935</v>
      </c>
      <c r="D73" s="11">
        <v>104.59630531866004</v>
      </c>
      <c r="E73" s="11">
        <v>104.14544053123909</v>
      </c>
      <c r="F73" s="11">
        <v>104.04927109895607</v>
      </c>
      <c r="G73" s="11">
        <v>104.04765411831252</v>
      </c>
      <c r="H73" s="11">
        <v>104.04419522190756</v>
      </c>
      <c r="I73" s="11">
        <v>104.04939808214655</v>
      </c>
      <c r="J73">
        <v>0.6701483235676946</v>
      </c>
    </row>
    <row r="74" spans="1:12" ht="20.100000000000001" customHeight="1" thickBot="1" x14ac:dyDescent="0.3">
      <c r="A74" s="40" t="s">
        <v>6</v>
      </c>
      <c r="B74" s="41">
        <v>109.48</v>
      </c>
      <c r="C74" s="41">
        <v>103.10999999999999</v>
      </c>
      <c r="D74" s="41">
        <v>103.98255302659732</v>
      </c>
      <c r="E74" s="41">
        <v>104.01654878256161</v>
      </c>
      <c r="F74" s="41">
        <v>104.02594371242992</v>
      </c>
      <c r="G74" s="41">
        <v>104.00866269698032</v>
      </c>
      <c r="H74" s="41">
        <v>103.99999999999991</v>
      </c>
      <c r="I74" s="41">
        <v>103.99999999999991</v>
      </c>
      <c r="J74">
        <v>2.0732109757238899E-2</v>
      </c>
    </row>
    <row r="75" spans="1:12" ht="15" customHeight="1" x14ac:dyDescent="0.25">
      <c r="A75" s="271" t="s">
        <v>56</v>
      </c>
      <c r="B75" s="42"/>
      <c r="C75" s="43"/>
      <c r="D75" s="43"/>
      <c r="E75" s="43"/>
      <c r="F75" s="43"/>
      <c r="G75" s="43"/>
      <c r="H75" s="43"/>
      <c r="I75" s="43"/>
    </row>
    <row r="76" spans="1:12" ht="21" customHeight="1" x14ac:dyDescent="0.25">
      <c r="A76" s="10" t="s">
        <v>4</v>
      </c>
      <c r="B76" s="274">
        <v>97.006471443389088</v>
      </c>
      <c r="C76" s="274">
        <v>100.60165677751741</v>
      </c>
      <c r="D76" s="31">
        <v>103.47380344459106</v>
      </c>
      <c r="E76" s="11">
        <v>103.17491659807641</v>
      </c>
      <c r="F76" s="11">
        <v>103.43707774054447</v>
      </c>
      <c r="G76" s="11">
        <v>103.56274152035199</v>
      </c>
      <c r="H76" s="11">
        <v>103.7411259109379</v>
      </c>
      <c r="I76" s="11">
        <v>103.84232524693088</v>
      </c>
    </row>
    <row r="77" spans="1:12" ht="20.100000000000001" hidden="1" customHeight="1" x14ac:dyDescent="0.25">
      <c r="A77" s="13" t="s">
        <v>58</v>
      </c>
      <c r="B77" s="31"/>
      <c r="C77" s="274"/>
      <c r="D77" s="31"/>
      <c r="E77" s="31"/>
      <c r="F77" s="31"/>
      <c r="G77" s="31"/>
      <c r="H77" s="31"/>
      <c r="I77" s="31"/>
    </row>
    <row r="78" spans="1:12" ht="15" customHeight="1" x14ac:dyDescent="0.25">
      <c r="A78" s="7" t="s">
        <v>59</v>
      </c>
      <c r="B78" s="8"/>
      <c r="C78" s="275"/>
      <c r="D78" s="9"/>
      <c r="E78" s="9"/>
      <c r="F78" s="9"/>
      <c r="G78" s="9"/>
      <c r="H78" s="9"/>
      <c r="I78" s="9"/>
    </row>
    <row r="79" spans="1:12" ht="21" customHeight="1" x14ac:dyDescent="0.25">
      <c r="A79" s="10" t="s">
        <v>4</v>
      </c>
      <c r="B79" s="274">
        <v>92.813638504299945</v>
      </c>
      <c r="C79" s="274">
        <v>100.84178686696418</v>
      </c>
      <c r="D79" s="31">
        <v>103.10646111723125</v>
      </c>
      <c r="E79" s="11">
        <v>102.72466446939123</v>
      </c>
      <c r="F79" s="11">
        <v>103.21725928376057</v>
      </c>
      <c r="G79" s="11">
        <v>103.28433864815516</v>
      </c>
      <c r="H79" s="11">
        <v>103.52392094284846</v>
      </c>
      <c r="I79" s="11">
        <v>103.48883251430925</v>
      </c>
    </row>
    <row r="80" spans="1:12" ht="20.100000000000001" hidden="1" customHeight="1" x14ac:dyDescent="0.25">
      <c r="A80" s="13" t="s">
        <v>58</v>
      </c>
      <c r="B80" s="31"/>
      <c r="C80" s="274"/>
      <c r="D80" s="31"/>
      <c r="E80" s="31"/>
      <c r="F80" s="31"/>
      <c r="G80" s="31"/>
      <c r="H80" s="31"/>
      <c r="I80" s="31"/>
    </row>
    <row r="81" spans="1:12" ht="15" customHeight="1" x14ac:dyDescent="0.25">
      <c r="A81" s="7" t="s">
        <v>61</v>
      </c>
      <c r="B81" s="8"/>
      <c r="C81" s="275"/>
      <c r="D81" s="9"/>
      <c r="E81" s="9"/>
      <c r="F81" s="9"/>
      <c r="G81" s="9"/>
      <c r="H81" s="9"/>
      <c r="I81" s="9"/>
    </row>
    <row r="82" spans="1:12" ht="21" customHeight="1" x14ac:dyDescent="0.25">
      <c r="A82" s="10" t="s">
        <v>4</v>
      </c>
      <c r="B82" s="274">
        <v>101.83603040638671</v>
      </c>
      <c r="C82" s="274">
        <v>100.33330934559932</v>
      </c>
      <c r="D82" s="31">
        <v>103.86809790547807</v>
      </c>
      <c r="E82" s="11">
        <v>103.70646856908327</v>
      </c>
      <c r="F82" s="11">
        <v>103.70536396245996</v>
      </c>
      <c r="G82" s="11">
        <v>103.91622831504972</v>
      </c>
      <c r="H82" s="11">
        <v>104.03718645265452</v>
      </c>
      <c r="I82" s="11">
        <v>104.05636948827417</v>
      </c>
    </row>
    <row r="83" spans="1:12" ht="31.5" customHeight="1" x14ac:dyDescent="0.25">
      <c r="A83" s="272" t="s">
        <v>62</v>
      </c>
      <c r="B83" s="32">
        <v>102</v>
      </c>
      <c r="C83" s="32">
        <v>100.07</v>
      </c>
      <c r="D83" s="32">
        <v>103.88828410623586</v>
      </c>
      <c r="E83" s="32">
        <v>103.74347018804062</v>
      </c>
      <c r="F83" s="32">
        <v>103.61369530442133</v>
      </c>
      <c r="G83" s="32">
        <v>103.69344092209532</v>
      </c>
      <c r="H83" s="32">
        <v>103.8911794732436</v>
      </c>
      <c r="I83" s="32">
        <v>104.11806738814482</v>
      </c>
    </row>
    <row r="84" spans="1:12" ht="19.5" customHeight="1" x14ac:dyDescent="0.25">
      <c r="A84" s="7" t="s">
        <v>64</v>
      </c>
      <c r="B84" s="8"/>
      <c r="C84" s="9"/>
      <c r="D84" s="9"/>
      <c r="E84" s="9"/>
      <c r="F84" s="9"/>
      <c r="G84" s="9"/>
      <c r="H84" s="9"/>
      <c r="I84" s="9"/>
    </row>
    <row r="85" spans="1:12" ht="21" customHeight="1" x14ac:dyDescent="0.25">
      <c r="A85" s="45" t="s">
        <v>4</v>
      </c>
      <c r="B85" s="276">
        <v>105.93104151271145</v>
      </c>
      <c r="C85" s="274">
        <v>106.11105221937491</v>
      </c>
      <c r="D85" s="31">
        <v>104.11390547722601</v>
      </c>
      <c r="E85" s="11">
        <v>104.2563378608194</v>
      </c>
      <c r="F85" s="11">
        <v>104.12755444499808</v>
      </c>
      <c r="G85" s="11">
        <v>103.9851150187308</v>
      </c>
      <c r="H85" s="11">
        <v>103.99975221649423</v>
      </c>
      <c r="I85" s="11">
        <v>104.0059487464636</v>
      </c>
    </row>
    <row r="86" spans="1:12" ht="20.100000000000001" customHeight="1" x14ac:dyDescent="0.25">
      <c r="A86" s="13" t="s">
        <v>6</v>
      </c>
      <c r="B86" s="32">
        <v>106.72999999999999</v>
      </c>
      <c r="C86" s="32">
        <v>102</v>
      </c>
      <c r="D86" s="32">
        <v>103.23650784842984</v>
      </c>
      <c r="E86" s="32">
        <v>104.09947674440868</v>
      </c>
      <c r="F86" s="32">
        <v>104.021368059829</v>
      </c>
      <c r="G86" s="32">
        <v>103.84000081105864</v>
      </c>
      <c r="H86" s="32">
        <v>103.80832768106995</v>
      </c>
      <c r="I86" s="32">
        <v>103.79319720181461</v>
      </c>
    </row>
    <row r="87" spans="1:12" ht="20.100000000000001" customHeight="1" thickBot="1" x14ac:dyDescent="0.3">
      <c r="A87" s="46" t="s">
        <v>66</v>
      </c>
      <c r="B87" s="32">
        <v>104.44</v>
      </c>
      <c r="C87" s="32">
        <v>104.42</v>
      </c>
      <c r="D87" s="32">
        <v>104.98147222118523</v>
      </c>
      <c r="E87" s="32">
        <v>104.28531214980362</v>
      </c>
      <c r="F87" s="32">
        <v>104.09932151470016</v>
      </c>
      <c r="G87" s="32">
        <v>104.08511142922534</v>
      </c>
      <c r="H87" s="32">
        <v>104.17482790009687</v>
      </c>
      <c r="I87" s="32">
        <v>104.16500003659159</v>
      </c>
    </row>
    <row r="88" spans="1:12" ht="26.25" customHeight="1" thickTop="1" x14ac:dyDescent="0.25">
      <c r="A88" s="7" t="s">
        <v>67</v>
      </c>
      <c r="B88" s="277"/>
      <c r="C88" s="278"/>
      <c r="D88" s="278"/>
      <c r="E88" s="278"/>
      <c r="F88" s="278"/>
      <c r="G88" s="278"/>
      <c r="H88" s="278"/>
      <c r="I88" s="278"/>
    </row>
    <row r="89" spans="1:12" ht="21" customHeight="1" x14ac:dyDescent="0.25">
      <c r="A89" s="10" t="s">
        <v>4</v>
      </c>
      <c r="B89" s="11">
        <v>103.69061550922237</v>
      </c>
      <c r="C89" s="31">
        <v>105.25567834613733</v>
      </c>
      <c r="D89" s="31">
        <v>105.05203563196368</v>
      </c>
      <c r="E89" s="31">
        <v>104.04134773278986</v>
      </c>
      <c r="F89" s="31">
        <v>104.06277158062325</v>
      </c>
      <c r="G89" s="11">
        <v>104.08390608097524</v>
      </c>
      <c r="H89" s="11">
        <v>104.1318408505969</v>
      </c>
      <c r="I89" s="11">
        <v>104.18455394420401</v>
      </c>
    </row>
    <row r="90" spans="1:12" ht="20.100000000000001" customHeight="1" x14ac:dyDescent="0.25">
      <c r="A90" s="13" t="s">
        <v>68</v>
      </c>
      <c r="B90" s="31">
        <v>102.64</v>
      </c>
      <c r="C90" s="31">
        <v>104.7</v>
      </c>
      <c r="D90" s="31"/>
      <c r="E90" s="31"/>
      <c r="F90" s="31"/>
      <c r="G90" s="31"/>
      <c r="H90" s="31"/>
      <c r="I90" s="31"/>
    </row>
    <row r="91" spans="1:12" ht="15" customHeight="1" x14ac:dyDescent="0.25">
      <c r="A91" s="48" t="s">
        <v>70</v>
      </c>
      <c r="B91" s="8"/>
      <c r="C91" s="9"/>
      <c r="D91" s="9"/>
      <c r="E91" s="9"/>
      <c r="F91" s="9"/>
      <c r="G91" s="9"/>
      <c r="H91" s="9"/>
      <c r="I91" s="9"/>
    </row>
    <row r="92" spans="1:12" ht="15.75" customHeight="1" x14ac:dyDescent="0.25">
      <c r="A92" s="10" t="s">
        <v>4</v>
      </c>
      <c r="B92" s="276">
        <v>106.27040235554801</v>
      </c>
      <c r="C92" s="276">
        <v>105.153839244686</v>
      </c>
      <c r="D92" s="31">
        <v>105.68219298699699</v>
      </c>
      <c r="E92" s="31">
        <v>105.48850812874471</v>
      </c>
      <c r="F92" s="31">
        <v>105.40664976107384</v>
      </c>
      <c r="G92" s="11">
        <v>105.10757162913229</v>
      </c>
      <c r="H92" s="11">
        <v>105.22320266970641</v>
      </c>
      <c r="I92" s="11">
        <v>105.29645643746449</v>
      </c>
    </row>
    <row r="93" spans="1:12" ht="20.100000000000001" customHeight="1" x14ac:dyDescent="0.25">
      <c r="A93" s="49" t="s">
        <v>6</v>
      </c>
      <c r="B93" s="279">
        <v>105.89</v>
      </c>
      <c r="C93" s="279">
        <v>105.11999999999999</v>
      </c>
      <c r="D93" s="279">
        <v>105.53530316067537</v>
      </c>
      <c r="E93" s="279">
        <v>105.28510093927179</v>
      </c>
      <c r="F93" s="279">
        <v>105.09973081866251</v>
      </c>
      <c r="G93" s="279">
        <v>104.67179147658929</v>
      </c>
      <c r="H93" s="279">
        <v>104.9153425240646</v>
      </c>
      <c r="I93" s="279">
        <v>104.99058341848439</v>
      </c>
    </row>
    <row r="94" spans="1:12" ht="19.5" customHeight="1" x14ac:dyDescent="0.3">
      <c r="A94" s="50" t="s">
        <v>73</v>
      </c>
      <c r="B94" s="280"/>
      <c r="C94" s="51"/>
      <c r="D94" s="51"/>
      <c r="E94" s="51"/>
      <c r="F94" s="51"/>
      <c r="G94" s="51"/>
      <c r="H94" s="51"/>
      <c r="I94" s="51"/>
      <c r="J94" s="51"/>
      <c r="K94" s="51"/>
      <c r="L94" s="51"/>
    </row>
    <row r="95" spans="1:12" ht="20.100000000000001" customHeight="1" x14ac:dyDescent="0.25">
      <c r="A95" s="52" t="s">
        <v>72</v>
      </c>
      <c r="B95" s="11">
        <v>103.97483497417524</v>
      </c>
      <c r="C95" s="11">
        <v>103.13698252691219</v>
      </c>
      <c r="D95" s="11">
        <v>105.20201124067749</v>
      </c>
      <c r="E95" s="11">
        <v>103.5879603785696</v>
      </c>
      <c r="F95" s="11">
        <v>103.94928272757772</v>
      </c>
      <c r="G95" s="11">
        <v>103.94418324613287</v>
      </c>
      <c r="H95" s="11">
        <v>103.9668180323106</v>
      </c>
      <c r="I95" s="11">
        <v>103.96854426931974</v>
      </c>
      <c r="J95" s="44" t="e">
        <f>INDEX([23]Дефляторы!$I$5:$BE$679,MATCH(#REF!,[23]Дефляторы!$E$5:$E$679,0),MATCH(год!J$2,[23]Дефляторы!$I$4:$BE$4,0))*100</f>
        <v>#REF!</v>
      </c>
      <c r="K95" s="44" t="e">
        <f>INDEX([23]Дефляторы!$I$5:$BE$679,MATCH(#REF!,[23]Дефляторы!$E$5:$E$679,0),MATCH(год!K$2,[23]Дефляторы!$I$4:$BE$4,0))*100</f>
        <v>#REF!</v>
      </c>
      <c r="L95" s="44" t="e">
        <f>INDEX([23]Дефляторы!$I$5:$BE$679,MATCH(#REF!,[23]Дефляторы!$E$5:$E$679,0),MATCH(год!L$2,[23]Дефляторы!$I$4:$BE$4,0))*100</f>
        <v>#REF!</v>
      </c>
    </row>
    <row r="96" spans="1:12" ht="20.100000000000001" customHeight="1" x14ac:dyDescent="0.25">
      <c r="A96" s="13" t="s">
        <v>74</v>
      </c>
      <c r="B96" s="32">
        <v>103.49082006228794</v>
      </c>
      <c r="C96" s="32">
        <v>102.5237486163969</v>
      </c>
      <c r="D96" s="32">
        <v>105.05147938029131</v>
      </c>
      <c r="E96" s="32">
        <v>103.51991050138061</v>
      </c>
      <c r="F96" s="32">
        <v>103.76788228641007</v>
      </c>
      <c r="G96" s="32">
        <v>103.89849266955882</v>
      </c>
      <c r="H96" s="32">
        <v>103.86373606054779</v>
      </c>
      <c r="I96" s="32">
        <v>103.88940993314174</v>
      </c>
      <c r="J96" s="31">
        <v>103.86715596828849</v>
      </c>
      <c r="K96" s="31">
        <v>103.86945901032436</v>
      </c>
      <c r="L96" s="31">
        <v>103.90286876029882</v>
      </c>
    </row>
    <row r="97" spans="1:12" ht="20.100000000000001" customHeight="1" x14ac:dyDescent="0.25">
      <c r="A97" s="52" t="s">
        <v>76</v>
      </c>
      <c r="B97" s="11">
        <v>105.18724356632578</v>
      </c>
      <c r="C97" s="31">
        <v>103.87659487460235</v>
      </c>
      <c r="D97" s="11">
        <v>104.58293998822799</v>
      </c>
      <c r="E97" s="11">
        <v>104.20134222467479</v>
      </c>
      <c r="F97" s="11">
        <v>104.43399397088243</v>
      </c>
      <c r="G97" s="11">
        <v>104.3933029638298</v>
      </c>
      <c r="H97" s="11">
        <v>104.22471338625132</v>
      </c>
      <c r="I97" s="11">
        <v>104.08384347340045</v>
      </c>
      <c r="J97" s="31">
        <v>104.19499999999999</v>
      </c>
      <c r="K97" s="31">
        <v>104.145</v>
      </c>
      <c r="L97" s="31">
        <v>104.04</v>
      </c>
    </row>
    <row r="98" spans="1:12" ht="20.100000000000001" customHeight="1" x14ac:dyDescent="0.25">
      <c r="A98" s="49" t="s">
        <v>77</v>
      </c>
      <c r="B98" s="279">
        <v>104.22096143635871</v>
      </c>
      <c r="C98" s="279">
        <v>103.90315391047507</v>
      </c>
      <c r="D98" s="279">
        <v>104.73682531594267</v>
      </c>
      <c r="E98" s="279">
        <v>104.26901854084747</v>
      </c>
      <c r="F98" s="279">
        <v>104.53582278466396</v>
      </c>
      <c r="G98" s="279">
        <v>104.42619763486492</v>
      </c>
      <c r="H98" s="279">
        <v>104.29340564324663</v>
      </c>
      <c r="I98" s="279">
        <v>104.25741349752772</v>
      </c>
      <c r="J98" s="31">
        <v>104.29952161299991</v>
      </c>
      <c r="K98" s="31">
        <v>104.25413723580783</v>
      </c>
      <c r="L98" s="31">
        <v>104.20842137894432</v>
      </c>
    </row>
    <row r="99" spans="1:12" ht="15" customHeight="1" x14ac:dyDescent="0.25">
      <c r="A99" s="53" t="s">
        <v>79</v>
      </c>
    </row>
    <row r="100" spans="1:12" ht="24.75" customHeight="1" x14ac:dyDescent="0.25">
      <c r="A100" s="307" t="s">
        <v>80</v>
      </c>
      <c r="B100" s="307"/>
      <c r="C100" s="307"/>
      <c r="D100" s="307"/>
      <c r="E100" s="307"/>
      <c r="F100" s="307"/>
      <c r="G100" s="307"/>
      <c r="H100" s="307"/>
      <c r="I100" s="307"/>
    </row>
    <row r="101" spans="1:12" x14ac:dyDescent="0.25">
      <c r="A101" s="53" t="s">
        <v>81</v>
      </c>
    </row>
    <row r="102" spans="1:12" x14ac:dyDescent="0.25">
      <c r="A102" s="53" t="s">
        <v>82</v>
      </c>
    </row>
    <row r="104" spans="1:12" ht="15.75" x14ac:dyDescent="0.25">
      <c r="A104" s="52"/>
    </row>
    <row r="105" spans="1:12" ht="15.75" x14ac:dyDescent="0.25">
      <c r="A105" s="13"/>
    </row>
    <row r="106" spans="1:12" ht="15.75" x14ac:dyDescent="0.25">
      <c r="A106" s="52"/>
    </row>
    <row r="107" spans="1:12" ht="15.75" x14ac:dyDescent="0.25">
      <c r="A107" s="49"/>
    </row>
  </sheetData>
  <autoFilter ref="A1:A99"/>
  <mergeCells count="3">
    <mergeCell ref="A1:I1"/>
    <mergeCell ref="D3:I3"/>
    <mergeCell ref="A100:I100"/>
  </mergeCells>
  <printOptions horizontalCentered="1" verticalCentered="1"/>
  <pageMargins left="0.70866141732283472" right="0.39370078740157483" top="0.59055118110236227" bottom="0.59055118110236227" header="0.31496062992125984" footer="0.31496062992125984"/>
  <pageSetup paperSize="9" scale="63" fitToHeight="0" orientation="portrait" r:id="rId1"/>
  <colBreaks count="1" manualBreakCount="1">
    <brk id="9" max="10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AQ669"/>
  <sheetViews>
    <sheetView view="pageBreakPreview" topLeftCell="D8" zoomScale="60" zoomScaleNormal="60" zoomScalePageLayoutView="67" workbookViewId="0">
      <selection activeCell="D63" sqref="D63"/>
    </sheetView>
  </sheetViews>
  <sheetFormatPr defaultColWidth="8.28515625" defaultRowHeight="12" x14ac:dyDescent="0.15"/>
  <cols>
    <col min="1" max="1" width="20.28515625" style="54" hidden="1" customWidth="1"/>
    <col min="2" max="2" width="21.85546875" style="54" hidden="1" customWidth="1"/>
    <col min="3" max="3" width="26.42578125" style="54" hidden="1" customWidth="1"/>
    <col min="4" max="4" width="76" style="55" customWidth="1"/>
    <col min="5" max="5" width="13.42578125" style="55" customWidth="1"/>
    <col min="6" max="6" width="14.85546875" style="55" customWidth="1"/>
    <col min="7" max="7" width="14.5703125" style="55" customWidth="1"/>
    <col min="8" max="8" width="13.7109375" style="55" customWidth="1"/>
    <col min="9" max="11" width="12.28515625" style="55" customWidth="1"/>
    <col min="12" max="12" width="11.5703125" style="55" customWidth="1"/>
    <col min="13" max="14" width="12.28515625" style="55" customWidth="1"/>
    <col min="15" max="15" width="11.7109375" style="55" customWidth="1"/>
    <col min="16" max="16" width="12.42578125" style="55" customWidth="1"/>
    <col min="17" max="17" width="11" style="55" customWidth="1"/>
    <col min="18" max="18" width="9.42578125" style="55" customWidth="1"/>
    <col min="19" max="19" width="12.85546875" style="55" customWidth="1"/>
    <col min="20" max="20" width="11.85546875" style="55" customWidth="1"/>
    <col min="21" max="21" width="9.85546875" style="55" customWidth="1"/>
    <col min="22" max="22" width="11" style="55" customWidth="1"/>
    <col min="23" max="23" width="10" style="55" customWidth="1"/>
    <col min="24" max="24" width="12.7109375" style="55" customWidth="1"/>
    <col min="25" max="34" width="8.28515625" style="54"/>
    <col min="35" max="43" width="15.28515625" style="54" customWidth="1"/>
    <col min="44" max="16384" width="8.28515625" style="54"/>
  </cols>
  <sheetData>
    <row r="1" spans="1:24" s="56" customFormat="1" ht="15.75" hidden="1" customHeight="1" x14ac:dyDescent="0.15"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</row>
    <row r="2" spans="1:24" ht="2.25" customHeight="1" x14ac:dyDescent="0.15"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</row>
    <row r="3" spans="1:24" ht="1.5" customHeight="1" thickBot="1" x14ac:dyDescent="0.2"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</row>
    <row r="4" spans="1:24" ht="15.75" customHeight="1" thickBot="1" x14ac:dyDescent="0.2">
      <c r="D4" s="352"/>
      <c r="E4" s="354" t="s">
        <v>83</v>
      </c>
      <c r="F4" s="355"/>
      <c r="G4" s="355"/>
      <c r="H4" s="355"/>
      <c r="I4" s="355"/>
      <c r="J4" s="355"/>
      <c r="K4" s="355"/>
      <c r="L4" s="356"/>
      <c r="M4" s="357"/>
      <c r="N4" s="358"/>
      <c r="O4" s="354" t="s">
        <v>84</v>
      </c>
      <c r="P4" s="355"/>
      <c r="Q4" s="355"/>
      <c r="R4" s="355"/>
      <c r="S4" s="355"/>
      <c r="T4" s="355"/>
      <c r="U4" s="355"/>
      <c r="V4" s="356"/>
      <c r="W4" s="357"/>
      <c r="X4" s="359"/>
    </row>
    <row r="5" spans="1:24" ht="15.75" customHeight="1" thickBot="1" x14ac:dyDescent="0.2">
      <c r="D5" s="353"/>
      <c r="E5" s="57" t="s">
        <v>85</v>
      </c>
      <c r="F5" s="58" t="s">
        <v>86</v>
      </c>
      <c r="G5" s="59" t="s">
        <v>87</v>
      </c>
      <c r="H5" s="60" t="s">
        <v>88</v>
      </c>
      <c r="I5" s="61" t="s">
        <v>85</v>
      </c>
      <c r="J5" s="58" t="s">
        <v>86</v>
      </c>
      <c r="K5" s="61" t="s">
        <v>87</v>
      </c>
      <c r="L5" s="60" t="s">
        <v>88</v>
      </c>
      <c r="M5" s="357"/>
      <c r="N5" s="358"/>
      <c r="O5" s="57" t="s">
        <v>85</v>
      </c>
      <c r="P5" s="58" t="s">
        <v>86</v>
      </c>
      <c r="Q5" s="59" t="s">
        <v>87</v>
      </c>
      <c r="R5" s="60" t="s">
        <v>88</v>
      </c>
      <c r="S5" s="61" t="s">
        <v>85</v>
      </c>
      <c r="T5" s="58" t="s">
        <v>86</v>
      </c>
      <c r="U5" s="61" t="s">
        <v>87</v>
      </c>
      <c r="V5" s="60" t="s">
        <v>88</v>
      </c>
      <c r="W5" s="357"/>
      <c r="X5" s="359"/>
    </row>
    <row r="6" spans="1:24" ht="15.75" customHeight="1" x14ac:dyDescent="0.2">
      <c r="D6" s="62" t="s">
        <v>89</v>
      </c>
      <c r="E6" s="63" t="s">
        <v>90</v>
      </c>
      <c r="F6" s="64" t="s">
        <v>85</v>
      </c>
      <c r="G6" s="65" t="s">
        <v>86</v>
      </c>
      <c r="H6" s="66" t="s">
        <v>87</v>
      </c>
      <c r="I6" s="67"/>
      <c r="J6" s="68"/>
      <c r="K6" s="67"/>
      <c r="L6" s="69"/>
      <c r="M6" s="357"/>
      <c r="N6" s="358"/>
      <c r="O6" s="63" t="s">
        <v>91</v>
      </c>
      <c r="P6" s="64" t="s">
        <v>85</v>
      </c>
      <c r="Q6" s="65" t="s">
        <v>86</v>
      </c>
      <c r="R6" s="66" t="s">
        <v>87</v>
      </c>
      <c r="S6" s="67"/>
      <c r="T6" s="68"/>
      <c r="U6" s="67"/>
      <c r="V6" s="69"/>
      <c r="W6" s="357"/>
      <c r="X6" s="359"/>
    </row>
    <row r="7" spans="1:24" ht="15.75" customHeight="1" x14ac:dyDescent="0.25">
      <c r="D7" s="70"/>
      <c r="E7" s="71"/>
      <c r="F7" s="72" t="s">
        <v>92</v>
      </c>
      <c r="G7" s="73"/>
      <c r="H7" s="74"/>
      <c r="I7" s="75"/>
      <c r="J7" s="76" t="s">
        <v>93</v>
      </c>
      <c r="K7" s="77"/>
      <c r="L7" s="74"/>
      <c r="M7" s="357"/>
      <c r="N7" s="358"/>
      <c r="O7" s="71"/>
      <c r="P7" s="72" t="s">
        <v>92</v>
      </c>
      <c r="Q7" s="73"/>
      <c r="R7" s="74"/>
      <c r="S7" s="75"/>
      <c r="T7" s="76" t="s">
        <v>93</v>
      </c>
      <c r="U7" s="77"/>
      <c r="V7" s="74"/>
      <c r="W7" s="357"/>
      <c r="X7" s="359"/>
    </row>
    <row r="8" spans="1:24" ht="15.75" customHeight="1" x14ac:dyDescent="0.2">
      <c r="D8" s="78" t="s">
        <v>94</v>
      </c>
      <c r="E8" s="79"/>
      <c r="F8" s="80"/>
      <c r="G8" s="80"/>
      <c r="H8" s="81"/>
      <c r="I8" s="79"/>
      <c r="J8" s="80"/>
      <c r="K8" s="80"/>
      <c r="L8" s="81"/>
      <c r="M8" s="357"/>
      <c r="N8" s="358"/>
      <c r="O8" s="79"/>
      <c r="P8" s="80"/>
      <c r="Q8" s="80"/>
      <c r="R8" s="81"/>
      <c r="S8" s="79"/>
      <c r="T8" s="80"/>
      <c r="U8" s="80"/>
      <c r="V8" s="81"/>
      <c r="W8" s="357"/>
      <c r="X8" s="359"/>
    </row>
    <row r="9" spans="1:24" ht="15.75" customHeight="1" x14ac:dyDescent="0.2">
      <c r="A9" s="82" t="s">
        <v>95</v>
      </c>
      <c r="B9" s="83"/>
      <c r="D9" s="84" t="s">
        <v>96</v>
      </c>
      <c r="E9" s="85">
        <v>1.7790982207999946</v>
      </c>
      <c r="F9" s="86">
        <v>1.0571147133893675</v>
      </c>
      <c r="G9" s="86">
        <v>0.31924513127412979</v>
      </c>
      <c r="H9" s="87">
        <v>1.0680998650053652</v>
      </c>
      <c r="I9" s="86">
        <v>5.25</v>
      </c>
      <c r="J9" s="86">
        <v>5.0524716530253357</v>
      </c>
      <c r="K9" s="86">
        <v>4.925258464426264</v>
      </c>
      <c r="L9" s="86">
        <v>4.276158955164064</v>
      </c>
      <c r="M9" s="357"/>
      <c r="N9" s="358"/>
      <c r="O9" s="85">
        <v>1.1138685731709188</v>
      </c>
      <c r="P9" s="86">
        <v>1.1475264051140215</v>
      </c>
      <c r="Q9" s="86">
        <v>0.44259211920905273</v>
      </c>
      <c r="R9" s="87">
        <v>1.0292002515419796</v>
      </c>
      <c r="S9" s="86">
        <v>3.6038698232046613</v>
      </c>
      <c r="T9" s="86">
        <v>3.6965599931793065</v>
      </c>
      <c r="U9" s="86">
        <v>3.8240595404260347</v>
      </c>
      <c r="V9" s="86">
        <v>3.7840991989363317</v>
      </c>
      <c r="W9" s="357"/>
      <c r="X9" s="359"/>
    </row>
    <row r="10" spans="1:24" ht="15.75" customHeight="1" x14ac:dyDescent="0.2">
      <c r="A10" s="88" t="s">
        <v>97</v>
      </c>
      <c r="B10" s="89"/>
      <c r="D10" s="90" t="s">
        <v>98</v>
      </c>
      <c r="E10" s="91">
        <v>1.921298952000015</v>
      </c>
      <c r="F10" s="92">
        <v>1.0060420383873776</v>
      </c>
      <c r="G10" s="92">
        <v>-0.10889966579300392</v>
      </c>
      <c r="H10" s="93">
        <v>1.3579672855040457</v>
      </c>
      <c r="I10" s="92">
        <v>5.4000000000000057</v>
      </c>
      <c r="J10" s="92">
        <v>5.1513582667560485</v>
      </c>
      <c r="K10" s="92">
        <v>5.1088340975760929</v>
      </c>
      <c r="L10" s="93">
        <v>4.2399194186436659</v>
      </c>
      <c r="M10" s="357"/>
      <c r="N10" s="358"/>
      <c r="O10" s="91">
        <v>1.2914847955844522</v>
      </c>
      <c r="P10" s="92">
        <v>0.96230517226715051</v>
      </c>
      <c r="Q10" s="92">
        <v>-0.21015334094444427</v>
      </c>
      <c r="R10" s="93">
        <v>1.2869198500631711</v>
      </c>
      <c r="S10" s="91">
        <v>3.5869342969340892</v>
      </c>
      <c r="T10" s="92">
        <v>3.5420798725282054</v>
      </c>
      <c r="U10" s="92">
        <v>3.437125416276956</v>
      </c>
      <c r="V10" s="93">
        <v>3.3646205832873619</v>
      </c>
      <c r="W10" s="357"/>
      <c r="X10" s="359"/>
    </row>
    <row r="11" spans="1:24" ht="15.75" customHeight="1" x14ac:dyDescent="0.2">
      <c r="A11" s="94" t="s">
        <v>99</v>
      </c>
      <c r="B11" s="95"/>
      <c r="D11" s="96" t="s">
        <v>100</v>
      </c>
      <c r="E11" s="91">
        <v>2.6110041749000032</v>
      </c>
      <c r="F11" s="92">
        <v>1.1586070775944819</v>
      </c>
      <c r="G11" s="92">
        <v>-0.97043661311944618</v>
      </c>
      <c r="H11" s="93">
        <v>1.6968374144753682</v>
      </c>
      <c r="I11" s="91">
        <v>5.9300000000000068</v>
      </c>
      <c r="J11" s="92">
        <v>6.3493617029660072</v>
      </c>
      <c r="K11" s="92">
        <v>6.1590987696901607</v>
      </c>
      <c r="L11" s="93">
        <v>4.5357500992824527</v>
      </c>
      <c r="M11" s="357"/>
      <c r="N11" s="358"/>
      <c r="O11" s="91">
        <v>1.4180199980759483</v>
      </c>
      <c r="P11" s="92">
        <v>1.0497682095068797</v>
      </c>
      <c r="Q11" s="92">
        <v>-1.2362417408172206</v>
      </c>
      <c r="R11" s="93">
        <v>1.7154354236481737</v>
      </c>
      <c r="S11" s="91">
        <v>3.3213994160695819</v>
      </c>
      <c r="T11" s="92">
        <v>3.2102335500445065</v>
      </c>
      <c r="U11" s="92">
        <v>2.9332070907708214</v>
      </c>
      <c r="V11" s="93">
        <v>2.9520312034800327</v>
      </c>
      <c r="W11" s="357"/>
      <c r="X11" s="359"/>
    </row>
    <row r="12" spans="1:24" ht="15.75" customHeight="1" x14ac:dyDescent="0.2">
      <c r="A12" s="97" t="s">
        <v>101</v>
      </c>
      <c r="B12" s="98"/>
      <c r="D12" s="99" t="s">
        <v>102</v>
      </c>
      <c r="E12" s="100">
        <v>1.2648227887999894</v>
      </c>
      <c r="F12" s="101">
        <v>0.79796889996394782</v>
      </c>
      <c r="G12" s="101">
        <v>0.92054321833565211</v>
      </c>
      <c r="H12" s="102">
        <v>1.083693882364642</v>
      </c>
      <c r="I12" s="100">
        <v>5.7399999999999949</v>
      </c>
      <c r="J12" s="101">
        <v>5.9360773660098118</v>
      </c>
      <c r="K12" s="101">
        <v>5.4776890084263385</v>
      </c>
      <c r="L12" s="102">
        <v>4.1238906730655458</v>
      </c>
      <c r="M12" s="357"/>
      <c r="N12" s="358"/>
      <c r="O12" s="100">
        <v>0.75691661229345186</v>
      </c>
      <c r="P12" s="101">
        <v>0.76402759403531206</v>
      </c>
      <c r="Q12" s="101">
        <v>0.63104527377795705</v>
      </c>
      <c r="R12" s="102">
        <v>0.9324148982247209</v>
      </c>
      <c r="S12" s="100">
        <v>3.6065788059809023</v>
      </c>
      <c r="T12" s="101">
        <v>3.5716917678207949</v>
      </c>
      <c r="U12" s="101">
        <v>3.2745888101377858</v>
      </c>
      <c r="V12" s="102">
        <v>3.1200309948995226</v>
      </c>
      <c r="W12" s="357"/>
      <c r="X12" s="359"/>
    </row>
    <row r="13" spans="1:24" ht="15.75" customHeight="1" x14ac:dyDescent="0.2">
      <c r="A13" s="97" t="s">
        <v>103</v>
      </c>
      <c r="B13" s="98"/>
      <c r="D13" s="99" t="s">
        <v>104</v>
      </c>
      <c r="E13" s="100">
        <v>13.927417672800019</v>
      </c>
      <c r="F13" s="101">
        <v>3.8841141340489713</v>
      </c>
      <c r="G13" s="101">
        <v>-14.685200342074666</v>
      </c>
      <c r="H13" s="102">
        <v>6.9572376550564314</v>
      </c>
      <c r="I13" s="100">
        <v>6.9099999999999966</v>
      </c>
      <c r="J13" s="101">
        <v>9.1540480801735242</v>
      </c>
      <c r="K13" s="101">
        <v>12.471518069974636</v>
      </c>
      <c r="L13" s="102">
        <v>7.999511573458463</v>
      </c>
      <c r="M13" s="357"/>
      <c r="N13" s="358"/>
      <c r="O13" s="101">
        <v>7.1473765205770263</v>
      </c>
      <c r="P13" s="101">
        <v>3.3784050784150139</v>
      </c>
      <c r="Q13" s="101">
        <v>-16.068817017017608</v>
      </c>
      <c r="R13" s="102">
        <v>9.1728325295783293</v>
      </c>
      <c r="S13" s="100">
        <v>1.5699493601314032</v>
      </c>
      <c r="T13" s="101">
        <v>1.0755056850819074</v>
      </c>
      <c r="U13" s="101">
        <v>-0.56371465716708258</v>
      </c>
      <c r="V13" s="102">
        <v>1.4960853991656649</v>
      </c>
      <c r="W13" s="357"/>
      <c r="X13" s="359"/>
    </row>
    <row r="14" spans="1:24" ht="15.75" customHeight="1" x14ac:dyDescent="0.2">
      <c r="A14" s="94" t="s">
        <v>105</v>
      </c>
      <c r="B14" s="95"/>
      <c r="D14" s="96" t="s">
        <v>106</v>
      </c>
      <c r="E14" s="91">
        <v>1.1539181600000035</v>
      </c>
      <c r="F14" s="92">
        <v>0.88399073137247797</v>
      </c>
      <c r="G14" s="92">
        <v>0.83802008489753632</v>
      </c>
      <c r="H14" s="93">
        <v>0.99219305076260866</v>
      </c>
      <c r="I14" s="91">
        <v>4.6800000000000068</v>
      </c>
      <c r="J14" s="92">
        <v>3.8701154262241033</v>
      </c>
      <c r="K14" s="92">
        <v>4.008329688345043</v>
      </c>
      <c r="L14" s="93">
        <v>3.9202669276158559</v>
      </c>
      <c r="M14" s="357"/>
      <c r="N14" s="358"/>
      <c r="O14" s="91">
        <v>1.1616829367181509</v>
      </c>
      <c r="P14" s="92">
        <v>0.87235682583384744</v>
      </c>
      <c r="Q14" s="92">
        <v>0.84694784691791369</v>
      </c>
      <c r="R14" s="93">
        <v>0.85457206122963214</v>
      </c>
      <c r="S14" s="91">
        <v>3.9322698332238275</v>
      </c>
      <c r="T14" s="92">
        <v>3.9202844012351648</v>
      </c>
      <c r="U14" s="92">
        <v>3.9294850536026189</v>
      </c>
      <c r="V14" s="93">
        <v>3.7878614474339827</v>
      </c>
      <c r="W14" s="357"/>
      <c r="X14" s="359"/>
    </row>
    <row r="15" spans="1:24" ht="15.75" customHeight="1" x14ac:dyDescent="0.2">
      <c r="A15" s="97" t="s">
        <v>107</v>
      </c>
      <c r="B15" s="98"/>
      <c r="D15" s="99" t="s">
        <v>108</v>
      </c>
      <c r="E15" s="100">
        <v>1.2440337692758021</v>
      </c>
      <c r="F15" s="101">
        <v>0.76626630826959286</v>
      </c>
      <c r="G15" s="101">
        <v>0.66488437562858849</v>
      </c>
      <c r="H15" s="102">
        <v>1.1807359192286953</v>
      </c>
      <c r="I15" s="100">
        <v>4.0808764222368126</v>
      </c>
      <c r="J15" s="101">
        <v>4.0950612784493359</v>
      </c>
      <c r="K15" s="101">
        <v>3.8894678540763152</v>
      </c>
      <c r="L15" s="102">
        <v>3.9107405222620741</v>
      </c>
      <c r="M15" s="357"/>
      <c r="N15" s="358"/>
      <c r="O15" s="100">
        <v>1.1995005969637873</v>
      </c>
      <c r="P15" s="101">
        <v>0.83823040813280159</v>
      </c>
      <c r="Q15" s="101">
        <v>0.89419840083057522</v>
      </c>
      <c r="R15" s="102">
        <v>0.87872339970142832</v>
      </c>
      <c r="S15" s="100">
        <v>3.8650343730652281</v>
      </c>
      <c r="T15" s="101">
        <v>3.9392115156721701</v>
      </c>
      <c r="U15" s="101">
        <v>4.1759844391878147</v>
      </c>
      <c r="V15" s="102">
        <v>3.8650314573886959</v>
      </c>
      <c r="W15" s="357"/>
      <c r="X15" s="359"/>
    </row>
    <row r="16" spans="1:24" s="105" customFormat="1" ht="15.75" customHeight="1" x14ac:dyDescent="0.2">
      <c r="A16" s="103" t="s">
        <v>109</v>
      </c>
      <c r="B16" s="104"/>
      <c r="D16" s="106" t="s">
        <v>110</v>
      </c>
      <c r="E16" s="91">
        <v>1.4639919379999924</v>
      </c>
      <c r="F16" s="92">
        <v>1.0821359651917106</v>
      </c>
      <c r="G16" s="92">
        <v>1.4478886253050121</v>
      </c>
      <c r="H16" s="93">
        <v>0.31569897285018556</v>
      </c>
      <c r="I16" s="91">
        <v>5.1200000000000045</v>
      </c>
      <c r="J16" s="92">
        <v>4.7756219728766354</v>
      </c>
      <c r="K16" s="92">
        <v>4.4145491019430949</v>
      </c>
      <c r="L16" s="93">
        <v>4.371322067472093</v>
      </c>
      <c r="M16" s="357"/>
      <c r="N16" s="358"/>
      <c r="O16" s="91">
        <v>0.62929700173926051</v>
      </c>
      <c r="P16" s="92">
        <v>1.6561711614522068</v>
      </c>
      <c r="Q16" s="92">
        <v>2.2228920328405479</v>
      </c>
      <c r="R16" s="93">
        <v>0.34302516055491594</v>
      </c>
      <c r="S16" s="91">
        <v>3.5167826413545669</v>
      </c>
      <c r="T16" s="92">
        <v>4.1046439491156548</v>
      </c>
      <c r="U16" s="92">
        <v>4.8999434363118155</v>
      </c>
      <c r="V16" s="93">
        <v>4.9285183809506634</v>
      </c>
      <c r="W16" s="357"/>
      <c r="X16" s="359"/>
    </row>
    <row r="17" spans="1:34" s="105" customFormat="1" ht="15.75" customHeight="1" thickBot="1" x14ac:dyDescent="0.25">
      <c r="A17" s="107" t="s">
        <v>111</v>
      </c>
      <c r="B17" s="108"/>
      <c r="D17" s="109" t="s">
        <v>112</v>
      </c>
      <c r="E17" s="100">
        <v>2.5419751721999972</v>
      </c>
      <c r="F17" s="101">
        <v>0.21681772510611097</v>
      </c>
      <c r="G17" s="101">
        <v>2.4658983496022415</v>
      </c>
      <c r="H17" s="102">
        <v>8.3856630516720543E-2</v>
      </c>
      <c r="I17" s="100">
        <v>6.3700000000000045</v>
      </c>
      <c r="J17" s="101">
        <v>6.4818107799586215</v>
      </c>
      <c r="K17" s="101">
        <v>5.5400808952474563</v>
      </c>
      <c r="L17" s="102">
        <v>5.3846373311827591</v>
      </c>
      <c r="M17" s="357"/>
      <c r="N17" s="358"/>
      <c r="O17" s="100">
        <v>0.12516688926652364</v>
      </c>
      <c r="P17" s="101">
        <v>8.3385252706335677E-2</v>
      </c>
      <c r="Q17" s="269">
        <v>3.7267047194016101</v>
      </c>
      <c r="R17" s="270">
        <v>-2.3703158958880977E-3</v>
      </c>
      <c r="S17" s="100">
        <v>2.9028125643602323</v>
      </c>
      <c r="T17" s="101">
        <v>2.7658038565501499</v>
      </c>
      <c r="U17" s="101">
        <v>4.0303004567538494</v>
      </c>
      <c r="V17" s="102">
        <v>3.9406734635027192</v>
      </c>
      <c r="W17" s="357"/>
      <c r="X17" s="359"/>
    </row>
    <row r="18" spans="1:34" s="105" customFormat="1" ht="15.75" customHeight="1" thickBot="1" x14ac:dyDescent="0.25">
      <c r="A18" s="110" t="s">
        <v>113</v>
      </c>
      <c r="B18" s="108"/>
      <c r="D18" s="111" t="s">
        <v>114</v>
      </c>
      <c r="E18" s="112">
        <v>0.93128706454226062</v>
      </c>
      <c r="F18" s="113">
        <v>1.5125035377236031</v>
      </c>
      <c r="G18" s="113">
        <v>0.94804209916169668</v>
      </c>
      <c r="H18" s="114">
        <v>0.43124604873102612</v>
      </c>
      <c r="I18" s="112">
        <v>4.5107335631326322</v>
      </c>
      <c r="J18" s="113">
        <v>3.9456780445485293</v>
      </c>
      <c r="K18" s="113">
        <v>3.8635987026058274</v>
      </c>
      <c r="L18" s="114">
        <v>3.8752545789345305</v>
      </c>
      <c r="M18" s="357"/>
      <c r="N18" s="358"/>
      <c r="O18" s="112">
        <v>0.87700676743801864</v>
      </c>
      <c r="P18" s="113">
        <v>2.4232167284711039</v>
      </c>
      <c r="Q18" s="113">
        <v>1.5062391130870623</v>
      </c>
      <c r="R18" s="114">
        <v>0.51122656573885195</v>
      </c>
      <c r="S18" s="112">
        <v>3.8193910321165845</v>
      </c>
      <c r="T18" s="113">
        <v>4.7508003223345696</v>
      </c>
      <c r="U18" s="113">
        <v>5.330024869243374</v>
      </c>
      <c r="V18" s="114">
        <v>5.4139066309154629</v>
      </c>
      <c r="W18" s="357"/>
      <c r="X18" s="359"/>
    </row>
    <row r="19" spans="1:34" ht="53.25" customHeight="1" thickBot="1" x14ac:dyDescent="0.2">
      <c r="A19" s="115"/>
      <c r="B19" s="116"/>
      <c r="D19" s="117" t="s">
        <v>115</v>
      </c>
      <c r="E19" s="118">
        <v>-1.1497853526619508</v>
      </c>
      <c r="F19" s="119">
        <v>0.30342581608331898</v>
      </c>
      <c r="G19" s="119">
        <v>1.7566355918859244E-2</v>
      </c>
      <c r="H19" s="120">
        <v>-0.23934473668873579</v>
      </c>
      <c r="I19" s="118">
        <v>10.84578717303873</v>
      </c>
      <c r="J19" s="119">
        <v>2.6052737756709661</v>
      </c>
      <c r="K19" s="119">
        <v>0.87951795830345247</v>
      </c>
      <c r="L19" s="120">
        <v>-1.0697835700157157</v>
      </c>
      <c r="M19" s="357"/>
      <c r="N19" s="358"/>
      <c r="O19" s="121">
        <v>1.1697209922580072</v>
      </c>
      <c r="P19" s="119">
        <v>1.755550471743291</v>
      </c>
      <c r="Q19" s="119">
        <v>1.4043131548163217</v>
      </c>
      <c r="R19" s="120">
        <v>-1.1320734650226427E-2</v>
      </c>
      <c r="S19" s="118">
        <v>1.251600005450598</v>
      </c>
      <c r="T19" s="119">
        <v>2.7174516809709246</v>
      </c>
      <c r="U19" s="119">
        <v>4.1416324773982325</v>
      </c>
      <c r="V19" s="120">
        <v>4.3796701261450579</v>
      </c>
      <c r="W19" s="357"/>
      <c r="X19" s="359"/>
    </row>
    <row r="20" spans="1:34" ht="30" customHeight="1" x14ac:dyDescent="0.15">
      <c r="D20" s="344"/>
      <c r="E20" s="346" t="s">
        <v>116</v>
      </c>
      <c r="F20" s="347"/>
      <c r="G20" s="347"/>
      <c r="H20" s="347"/>
      <c r="I20" s="347"/>
      <c r="J20" s="347"/>
      <c r="K20" s="347"/>
      <c r="L20" s="347"/>
      <c r="M20" s="347"/>
      <c r="N20" s="347"/>
      <c r="O20" s="347" t="s">
        <v>117</v>
      </c>
      <c r="P20" s="347"/>
      <c r="Q20" s="347"/>
      <c r="R20" s="347"/>
      <c r="S20" s="347"/>
      <c r="T20" s="347"/>
      <c r="U20" s="347"/>
      <c r="V20" s="347"/>
      <c r="W20" s="347"/>
      <c r="X20" s="348"/>
    </row>
    <row r="21" spans="1:34" ht="60" customHeight="1" x14ac:dyDescent="0.15">
      <c r="D21" s="345"/>
      <c r="E21" s="349" t="s">
        <v>118</v>
      </c>
      <c r="F21" s="350"/>
      <c r="G21" s="350"/>
      <c r="H21" s="350"/>
      <c r="I21" s="350"/>
      <c r="J21" s="350" t="s">
        <v>119</v>
      </c>
      <c r="K21" s="350"/>
      <c r="L21" s="350"/>
      <c r="M21" s="350"/>
      <c r="N21" s="350"/>
      <c r="O21" s="350" t="s">
        <v>118</v>
      </c>
      <c r="P21" s="350"/>
      <c r="Q21" s="350"/>
      <c r="R21" s="350"/>
      <c r="S21" s="350"/>
      <c r="T21" s="350" t="s">
        <v>119</v>
      </c>
      <c r="U21" s="350"/>
      <c r="V21" s="350"/>
      <c r="W21" s="350"/>
      <c r="X21" s="351"/>
    </row>
    <row r="22" spans="1:34" ht="29.25" customHeight="1" x14ac:dyDescent="0.15">
      <c r="D22" s="122" t="s">
        <v>0</v>
      </c>
      <c r="E22" s="123" t="s">
        <v>120</v>
      </c>
      <c r="F22" s="123" t="s">
        <v>121</v>
      </c>
      <c r="G22" s="123" t="s">
        <v>122</v>
      </c>
      <c r="H22" s="123" t="s">
        <v>123</v>
      </c>
      <c r="I22" s="124">
        <v>2019</v>
      </c>
      <c r="J22" s="123" t="s">
        <v>120</v>
      </c>
      <c r="K22" s="123" t="s">
        <v>121</v>
      </c>
      <c r="L22" s="123" t="s">
        <v>122</v>
      </c>
      <c r="M22" s="123" t="s">
        <v>123</v>
      </c>
      <c r="N22" s="125">
        <v>2019</v>
      </c>
      <c r="O22" s="123" t="s">
        <v>124</v>
      </c>
      <c r="P22" s="123" t="s">
        <v>125</v>
      </c>
      <c r="Q22" s="123" t="s">
        <v>126</v>
      </c>
      <c r="R22" s="123" t="s">
        <v>127</v>
      </c>
      <c r="S22" s="124">
        <v>2020</v>
      </c>
      <c r="T22" s="123" t="s">
        <v>124</v>
      </c>
      <c r="U22" s="123" t="s">
        <v>125</v>
      </c>
      <c r="V22" s="123" t="s">
        <v>126</v>
      </c>
      <c r="W22" s="123" t="s">
        <v>127</v>
      </c>
      <c r="X22" s="125">
        <v>2020</v>
      </c>
    </row>
    <row r="23" spans="1:34" ht="18" customHeight="1" x14ac:dyDescent="0.2">
      <c r="D23" s="126" t="s">
        <v>89</v>
      </c>
      <c r="E23" s="127" t="s">
        <v>128</v>
      </c>
      <c r="F23" s="128"/>
      <c r="G23" s="128"/>
      <c r="H23" s="128"/>
      <c r="I23" s="129" t="s">
        <v>129</v>
      </c>
      <c r="J23" s="127" t="s">
        <v>130</v>
      </c>
      <c r="K23" s="128"/>
      <c r="L23" s="128"/>
      <c r="M23" s="128"/>
      <c r="N23" s="130" t="s">
        <v>129</v>
      </c>
      <c r="O23" s="127" t="s">
        <v>128</v>
      </c>
      <c r="P23" s="128"/>
      <c r="Q23" s="128"/>
      <c r="R23" s="128"/>
      <c r="S23" s="129" t="s">
        <v>129</v>
      </c>
      <c r="T23" s="127" t="s">
        <v>130</v>
      </c>
      <c r="U23" s="128"/>
      <c r="V23" s="128"/>
      <c r="W23" s="128"/>
      <c r="X23" s="130" t="s">
        <v>129</v>
      </c>
    </row>
    <row r="24" spans="1:34" ht="24.75" customHeight="1" thickBot="1" x14ac:dyDescent="0.25">
      <c r="A24" s="131" t="s">
        <v>131</v>
      </c>
      <c r="B24" s="132" t="s">
        <v>5</v>
      </c>
      <c r="C24" s="133" t="s">
        <v>132</v>
      </c>
      <c r="D24" s="134" t="s">
        <v>3</v>
      </c>
      <c r="E24" s="135">
        <v>107.76839997779264</v>
      </c>
      <c r="F24" s="135">
        <v>107.38989724883039</v>
      </c>
      <c r="G24" s="135">
        <v>102.42639034746419</v>
      </c>
      <c r="H24" s="135">
        <v>101.20715647436218</v>
      </c>
      <c r="I24" s="136">
        <v>104.6572907877658</v>
      </c>
      <c r="J24" s="137">
        <v>96.641584498205276</v>
      </c>
      <c r="K24" s="135">
        <v>101.26754317864545</v>
      </c>
      <c r="L24" s="135">
        <v>99.344387869837234</v>
      </c>
      <c r="M24" s="138">
        <v>100.25019412848965</v>
      </c>
      <c r="N24" s="136">
        <v>103.917667181596</v>
      </c>
      <c r="O24" s="139">
        <v>102.92032479353166</v>
      </c>
      <c r="P24" s="135">
        <v>102.51060121919721</v>
      </c>
      <c r="Q24" s="135">
        <v>104.28768666490723</v>
      </c>
      <c r="R24" s="138">
        <v>103.94937293412785</v>
      </c>
      <c r="S24" s="136">
        <v>103.41444585190591</v>
      </c>
      <c r="T24" s="139">
        <v>100.34664306712261</v>
      </c>
      <c r="U24" s="135">
        <v>101.68254821675609</v>
      </c>
      <c r="V24" s="135">
        <v>101.87957539969324</v>
      </c>
      <c r="W24" s="138">
        <v>100.2158938188569</v>
      </c>
      <c r="X24" s="140">
        <v>102.79398766110958</v>
      </c>
    </row>
    <row r="25" spans="1:34" s="56" customFormat="1" ht="41.25" customHeight="1" thickBot="1" x14ac:dyDescent="0.25">
      <c r="A25" s="131" t="s">
        <v>133</v>
      </c>
      <c r="B25" s="141" t="s">
        <v>134</v>
      </c>
      <c r="C25" s="133" t="s">
        <v>135</v>
      </c>
      <c r="D25" s="142" t="s">
        <v>7</v>
      </c>
      <c r="E25" s="334"/>
      <c r="F25" s="335"/>
      <c r="G25" s="335"/>
      <c r="H25" s="335"/>
      <c r="I25" s="143"/>
      <c r="J25" s="144">
        <v>101.09932642308803</v>
      </c>
      <c r="K25" s="145">
        <v>100.02873339335427</v>
      </c>
      <c r="L25" s="145">
        <v>100.67441619781405</v>
      </c>
      <c r="M25" s="146">
        <v>100.47748162923777</v>
      </c>
      <c r="N25" s="147">
        <v>104.41855902785389</v>
      </c>
      <c r="O25" s="336"/>
      <c r="P25" s="337"/>
      <c r="Q25" s="337"/>
      <c r="R25" s="338"/>
      <c r="S25" s="148"/>
      <c r="T25" s="149">
        <v>101.22424197462159</v>
      </c>
      <c r="U25" s="145">
        <v>101.40060393727907</v>
      </c>
      <c r="V25" s="145">
        <v>101.28947523739767</v>
      </c>
      <c r="W25" s="146">
        <v>100.299691239781</v>
      </c>
      <c r="X25" s="150">
        <v>103.74406092680934</v>
      </c>
      <c r="Y25" s="54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1:34" s="157" customFormat="1" ht="28.5" customHeight="1" x14ac:dyDescent="0.2">
      <c r="A26" s="131" t="s">
        <v>136</v>
      </c>
      <c r="B26" s="151" t="s">
        <v>9</v>
      </c>
      <c r="C26" s="133" t="s">
        <v>137</v>
      </c>
      <c r="D26" s="152" t="s">
        <v>8</v>
      </c>
      <c r="E26" s="153">
        <v>111.69222275137783</v>
      </c>
      <c r="F26" s="153">
        <v>110.90296268270366</v>
      </c>
      <c r="G26" s="153">
        <v>100.22540490860348</v>
      </c>
      <c r="H26" s="153">
        <v>96.900230601389339</v>
      </c>
      <c r="I26" s="154">
        <v>104.72905336007325</v>
      </c>
      <c r="J26" s="155">
        <v>93.196181839874399</v>
      </c>
      <c r="K26" s="153">
        <v>101.85817126279184</v>
      </c>
      <c r="L26" s="153">
        <v>96.428725399399539</v>
      </c>
      <c r="M26" s="153">
        <v>99.47909862032887</v>
      </c>
      <c r="N26" s="154">
        <v>104.46132033542371</v>
      </c>
      <c r="O26" s="153">
        <v>101.01831695220753</v>
      </c>
      <c r="P26" s="153">
        <v>100.76758217613271</v>
      </c>
      <c r="Q26" s="153">
        <v>103.8335976933278</v>
      </c>
      <c r="R26" s="153">
        <v>104.48386594920156</v>
      </c>
      <c r="S26" s="154">
        <v>102.51254735156017</v>
      </c>
      <c r="T26" s="155">
        <v>100.0102779759963</v>
      </c>
      <c r="U26" s="153">
        <v>102.17445229391615</v>
      </c>
      <c r="V26" s="153">
        <v>101.83466878009213</v>
      </c>
      <c r="W26" s="153">
        <v>99.991945809020919</v>
      </c>
      <c r="X26" s="156">
        <v>100.78940338760142</v>
      </c>
      <c r="Y26" s="54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1:34" s="56" customFormat="1" ht="31.5" customHeight="1" x14ac:dyDescent="0.2">
      <c r="A27" s="131" t="s">
        <v>138</v>
      </c>
      <c r="B27" s="47" t="s">
        <v>11</v>
      </c>
      <c r="C27" s="158" t="s">
        <v>139</v>
      </c>
      <c r="D27" s="159" t="s">
        <v>10</v>
      </c>
      <c r="E27" s="160">
        <v>112.4028836675989</v>
      </c>
      <c r="F27" s="160">
        <v>110.91184952202471</v>
      </c>
      <c r="G27" s="160">
        <v>99.236148892771553</v>
      </c>
      <c r="H27" s="160">
        <v>95.814957345369024</v>
      </c>
      <c r="I27" s="161">
        <v>104.34332055163713</v>
      </c>
      <c r="J27" s="205">
        <v>91.944921696436779</v>
      </c>
      <c r="K27" s="160">
        <v>101.94805044190025</v>
      </c>
      <c r="L27" s="160">
        <v>96.038872960308964</v>
      </c>
      <c r="M27" s="160">
        <v>99.395802707786061</v>
      </c>
      <c r="N27" s="161">
        <v>104.01959509961958</v>
      </c>
      <c r="O27" s="160">
        <v>100.83928830763691</v>
      </c>
      <c r="P27" s="160">
        <v>100.42150585993042</v>
      </c>
      <c r="Q27" s="160">
        <v>103.54716446601616</v>
      </c>
      <c r="R27" s="160">
        <v>104.08730164462558</v>
      </c>
      <c r="S27" s="161">
        <v>102.2111125500268</v>
      </c>
      <c r="T27" s="205">
        <v>99.933822205480283</v>
      </c>
      <c r="U27" s="160">
        <v>102.19111145184449</v>
      </c>
      <c r="V27" s="160">
        <v>101.73543303478776</v>
      </c>
      <c r="W27" s="160">
        <v>99.797770780704795</v>
      </c>
      <c r="X27" s="162">
        <v>100.38322343541692</v>
      </c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1:34" s="56" customFormat="1" ht="26.25" customHeight="1" collapsed="1" x14ac:dyDescent="0.2">
      <c r="A28" s="131" t="s">
        <v>140</v>
      </c>
      <c r="B28" s="47" t="s">
        <v>13</v>
      </c>
      <c r="C28" s="133" t="s">
        <v>141</v>
      </c>
      <c r="D28" s="163" t="s">
        <v>12</v>
      </c>
      <c r="E28" s="164">
        <v>116.80659971769363</v>
      </c>
      <c r="F28" s="164">
        <v>104.51776463613045</v>
      </c>
      <c r="G28" s="164">
        <v>104.19243643367761</v>
      </c>
      <c r="H28" s="164">
        <v>102.19732612588901</v>
      </c>
      <c r="I28" s="165">
        <v>106.7783745102687</v>
      </c>
      <c r="J28" s="166">
        <v>102.17433008082078</v>
      </c>
      <c r="K28" s="167">
        <v>99.617706130881771</v>
      </c>
      <c r="L28" s="167">
        <v>99.628948631366939</v>
      </c>
      <c r="M28" s="167">
        <v>99.947662738218</v>
      </c>
      <c r="N28" s="168">
        <v>106.11750976264571</v>
      </c>
      <c r="O28" s="164">
        <v>104.40099928759059</v>
      </c>
      <c r="P28" s="164">
        <v>103.37126854199599</v>
      </c>
      <c r="Q28" s="164">
        <v>104.70862484616931</v>
      </c>
      <c r="R28" s="164">
        <v>105.65520355150591</v>
      </c>
      <c r="S28" s="165">
        <v>104.53084523640919</v>
      </c>
      <c r="T28" s="166">
        <v>101.70605326592957</v>
      </c>
      <c r="U28" s="167">
        <v>101.4528493523412</v>
      </c>
      <c r="V28" s="167">
        <v>101.73402349905251</v>
      </c>
      <c r="W28" s="167">
        <v>101.45229549306023</v>
      </c>
      <c r="X28" s="169">
        <v>104.2718753708842</v>
      </c>
      <c r="Y28" s="54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1:34" s="157" customFormat="1" ht="24" customHeight="1" x14ac:dyDescent="0.2">
      <c r="A29" s="131" t="s">
        <v>142</v>
      </c>
      <c r="B29" s="47" t="s">
        <v>143</v>
      </c>
      <c r="C29" s="133" t="s">
        <v>144</v>
      </c>
      <c r="D29" s="170" t="s">
        <v>145</v>
      </c>
      <c r="E29" s="339"/>
      <c r="F29" s="340"/>
      <c r="G29" s="340"/>
      <c r="H29" s="340"/>
      <c r="I29" s="171"/>
      <c r="J29" s="166">
        <v>98.822766627684913</v>
      </c>
      <c r="K29" s="167">
        <v>98.757891306320843</v>
      </c>
      <c r="L29" s="167">
        <v>100.90639391049403</v>
      </c>
      <c r="M29" s="167">
        <v>101.78625767550741</v>
      </c>
      <c r="N29" s="172">
        <v>104.4434161692698</v>
      </c>
      <c r="O29" s="340"/>
      <c r="P29" s="340"/>
      <c r="Q29" s="340"/>
      <c r="R29" s="340"/>
      <c r="S29" s="173"/>
      <c r="T29" s="166">
        <v>100.46531139507519</v>
      </c>
      <c r="U29" s="167">
        <v>100.83197686541754</v>
      </c>
      <c r="V29" s="167">
        <v>101.85208818222067</v>
      </c>
      <c r="W29" s="167">
        <v>102.09167976021601</v>
      </c>
      <c r="X29" s="169">
        <v>104.11147534281187</v>
      </c>
      <c r="Y29" s="54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1:34" s="157" customFormat="1" ht="26.25" customHeight="1" x14ac:dyDescent="0.2">
      <c r="A30" s="131" t="s">
        <v>146</v>
      </c>
      <c r="B30" s="47" t="s">
        <v>16</v>
      </c>
      <c r="C30" s="174" t="s">
        <v>147</v>
      </c>
      <c r="D30" s="175" t="s">
        <v>15</v>
      </c>
      <c r="E30" s="167">
        <v>111.8764521284171</v>
      </c>
      <c r="F30" s="167">
        <v>111.58483431983638</v>
      </c>
      <c r="G30" s="167">
        <v>98.66606649059861</v>
      </c>
      <c r="H30" s="167">
        <v>95.076863002350294</v>
      </c>
      <c r="I30" s="165">
        <v>104.02713294918036</v>
      </c>
      <c r="J30" s="166">
        <v>91.432659179185904</v>
      </c>
      <c r="K30" s="167">
        <v>102.08072182400123</v>
      </c>
      <c r="L30" s="167">
        <v>95.836103752336214</v>
      </c>
      <c r="M30" s="167">
        <v>99.364443489378701</v>
      </c>
      <c r="N30" s="176">
        <v>103.935051389371</v>
      </c>
      <c r="O30" s="177">
        <v>100.394749209765</v>
      </c>
      <c r="P30" s="167">
        <v>100.13070286614774</v>
      </c>
      <c r="Q30" s="167">
        <v>103.40608821192019</v>
      </c>
      <c r="R30" s="178">
        <v>103.89240087253174</v>
      </c>
      <c r="S30" s="179">
        <v>101.94173926085692</v>
      </c>
      <c r="T30" s="166">
        <v>99.833972680222502</v>
      </c>
      <c r="U30" s="167">
        <v>102.23292864333887</v>
      </c>
      <c r="V30" s="167">
        <v>101.7352682905284</v>
      </c>
      <c r="W30" s="167">
        <v>99.704697377428857</v>
      </c>
      <c r="X30" s="169">
        <v>100.19393576502043</v>
      </c>
      <c r="Y30" s="54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1:34" s="56" customFormat="1" ht="30.75" customHeight="1" x14ac:dyDescent="0.2">
      <c r="A31" s="131" t="s">
        <v>148</v>
      </c>
      <c r="B31" s="47" t="s">
        <v>18</v>
      </c>
      <c r="C31" s="174" t="s">
        <v>149</v>
      </c>
      <c r="D31" s="159" t="s">
        <v>17</v>
      </c>
      <c r="E31" s="164">
        <v>105.64828598044605</v>
      </c>
      <c r="F31" s="164">
        <v>110.82236092486465</v>
      </c>
      <c r="G31" s="164">
        <v>108.21784315226768</v>
      </c>
      <c r="H31" s="164">
        <v>106.06320657094798</v>
      </c>
      <c r="I31" s="171">
        <v>107.66842746472418</v>
      </c>
      <c r="J31" s="166">
        <v>103.70479115895293</v>
      </c>
      <c r="K31" s="167">
        <v>100.94696113776773</v>
      </c>
      <c r="L31" s="167">
        <v>100.09915276164698</v>
      </c>
      <c r="M31" s="167">
        <v>100.26576700935354</v>
      </c>
      <c r="N31" s="172">
        <v>110.52961849689996</v>
      </c>
      <c r="O31" s="164">
        <v>102.63824230340303</v>
      </c>
      <c r="P31" s="164">
        <v>103.90895595408831</v>
      </c>
      <c r="Q31" s="164">
        <v>105.95569362956655</v>
      </c>
      <c r="R31" s="164">
        <v>107.50854727072114</v>
      </c>
      <c r="S31" s="173">
        <v>104.98623705279822</v>
      </c>
      <c r="T31" s="166">
        <v>100.72387038001736</v>
      </c>
      <c r="U31" s="167">
        <v>102.01598639330776</v>
      </c>
      <c r="V31" s="167">
        <v>102.7747897785702</v>
      </c>
      <c r="W31" s="167">
        <v>101.83644551027011</v>
      </c>
      <c r="X31" s="180">
        <v>104.6313275488201</v>
      </c>
      <c r="Y31" s="54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1:34" s="56" customFormat="1" ht="22.5" customHeight="1" x14ac:dyDescent="0.2">
      <c r="A32" s="131" t="s">
        <v>150</v>
      </c>
      <c r="B32" s="47" t="s">
        <v>20</v>
      </c>
      <c r="C32" s="133" t="s">
        <v>151</v>
      </c>
      <c r="D32" s="163" t="s">
        <v>19</v>
      </c>
      <c r="E32" s="164">
        <v>115.96958608681331</v>
      </c>
      <c r="F32" s="164">
        <v>111.67079385913972</v>
      </c>
      <c r="G32" s="164">
        <v>108.78990210533517</v>
      </c>
      <c r="H32" s="164">
        <v>105.87767027963694</v>
      </c>
      <c r="I32" s="171">
        <v>110.51447585951581</v>
      </c>
      <c r="J32" s="166">
        <v>103.53637357061341</v>
      </c>
      <c r="K32" s="167">
        <v>101.06030841515916</v>
      </c>
      <c r="L32" s="167">
        <v>100.07633991474</v>
      </c>
      <c r="M32" s="167">
        <v>100.38011996682172</v>
      </c>
      <c r="N32" s="172">
        <v>110.80671048894686</v>
      </c>
      <c r="O32" s="164">
        <v>102.52817715268057</v>
      </c>
      <c r="P32" s="164">
        <v>103.62929131090573</v>
      </c>
      <c r="Q32" s="164">
        <v>106.03761866521893</v>
      </c>
      <c r="R32" s="164">
        <v>107.29960584228107</v>
      </c>
      <c r="S32" s="173">
        <v>104.85664653202183</v>
      </c>
      <c r="T32" s="166">
        <v>100.57372400282705</v>
      </c>
      <c r="U32" s="167">
        <v>102.00455464196709</v>
      </c>
      <c r="V32" s="167">
        <v>102.84691673274922</v>
      </c>
      <c r="W32" s="167">
        <v>101.82390848612523</v>
      </c>
      <c r="X32" s="180">
        <v>104.60779167053794</v>
      </c>
      <c r="Y32" s="54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1:34" s="185" customFormat="1" ht="19.5" customHeight="1" x14ac:dyDescent="0.2">
      <c r="A33" s="131" t="s">
        <v>152</v>
      </c>
      <c r="B33" s="47" t="s">
        <v>23</v>
      </c>
      <c r="C33" s="133" t="s">
        <v>153</v>
      </c>
      <c r="D33" s="163" t="s">
        <v>22</v>
      </c>
      <c r="E33" s="164">
        <v>91.085527442283919</v>
      </c>
      <c r="F33" s="164">
        <v>109.21377467907413</v>
      </c>
      <c r="G33" s="164">
        <v>106.94650415692763</v>
      </c>
      <c r="H33" s="164">
        <v>106.49628979727164</v>
      </c>
      <c r="I33" s="168">
        <v>103.17083998854675</v>
      </c>
      <c r="J33" s="181">
        <v>103.92282055457952</v>
      </c>
      <c r="K33" s="182">
        <v>100.48402399056673</v>
      </c>
      <c r="L33" s="182">
        <v>100.19329168266673</v>
      </c>
      <c r="M33" s="182">
        <v>99.790159605384162</v>
      </c>
      <c r="N33" s="168">
        <v>108.58647149837866</v>
      </c>
      <c r="O33" s="164">
        <v>102.83596376168447</v>
      </c>
      <c r="P33" s="164">
        <v>104.45111484249894</v>
      </c>
      <c r="Q33" s="164">
        <v>105.77048585506736</v>
      </c>
      <c r="R33" s="164">
        <v>107.99343026235822</v>
      </c>
      <c r="S33" s="183">
        <v>105.24585108038393</v>
      </c>
      <c r="T33" s="181">
        <v>101.34451955128627</v>
      </c>
      <c r="U33" s="182">
        <v>102.06223528957356</v>
      </c>
      <c r="V33" s="182">
        <v>102.47346893559501</v>
      </c>
      <c r="W33" s="182">
        <v>101.88741741226812</v>
      </c>
      <c r="X33" s="184">
        <v>104.72241064753682</v>
      </c>
      <c r="Y33" s="54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1:34" s="56" customFormat="1" ht="24.75" customHeight="1" x14ac:dyDescent="0.2">
      <c r="A34" s="131" t="s">
        <v>154</v>
      </c>
      <c r="B34" s="47" t="s">
        <v>25</v>
      </c>
      <c r="C34" s="133" t="s">
        <v>155</v>
      </c>
      <c r="D34" s="186" t="s">
        <v>24</v>
      </c>
      <c r="E34" s="187">
        <v>106.84464567821917</v>
      </c>
      <c r="F34" s="187">
        <v>106.36544848982909</v>
      </c>
      <c r="G34" s="187">
        <v>102.83368281779708</v>
      </c>
      <c r="H34" s="187">
        <v>102.24540899515169</v>
      </c>
      <c r="I34" s="188">
        <v>104.55219049286195</v>
      </c>
      <c r="J34" s="189">
        <v>97.425440259837814</v>
      </c>
      <c r="K34" s="187">
        <v>101.93794218343839</v>
      </c>
      <c r="L34" s="187">
        <v>100.02431745222755</v>
      </c>
      <c r="M34" s="187">
        <v>100.54997371309736</v>
      </c>
      <c r="N34" s="188">
        <v>104.33228502077256</v>
      </c>
      <c r="O34" s="187">
        <v>103.11167634949612</v>
      </c>
      <c r="P34" s="187">
        <v>103.00907821164043</v>
      </c>
      <c r="Q34" s="187">
        <v>104.34311415732087</v>
      </c>
      <c r="R34" s="187">
        <v>103.84927051268605</v>
      </c>
      <c r="S34" s="190">
        <v>103.57683787704173</v>
      </c>
      <c r="T34" s="189">
        <v>100.41559926848049</v>
      </c>
      <c r="U34" s="187">
        <v>101.60908422762849</v>
      </c>
      <c r="V34" s="187">
        <v>101.24598958782001</v>
      </c>
      <c r="W34" s="187">
        <v>100.15790113430619</v>
      </c>
      <c r="X34" s="191">
        <v>103.22475116250844</v>
      </c>
      <c r="Y34" s="54"/>
      <c r="Z34" s="54"/>
      <c r="AA34" s="54"/>
      <c r="AB34" s="54"/>
      <c r="AC34" s="54"/>
      <c r="AD34" s="54"/>
      <c r="AE34" s="54"/>
      <c r="AF34" s="54"/>
      <c r="AG34" s="54"/>
      <c r="AH34" s="54"/>
    </row>
    <row r="35" spans="1:34" ht="33" customHeight="1" x14ac:dyDescent="0.2">
      <c r="A35" s="131" t="s">
        <v>156</v>
      </c>
      <c r="B35" s="47" t="s">
        <v>27</v>
      </c>
      <c r="C35" s="174" t="s">
        <v>157</v>
      </c>
      <c r="D35" s="192" t="s">
        <v>26</v>
      </c>
      <c r="E35" s="160">
        <v>107.35847043639836</v>
      </c>
      <c r="F35" s="160">
        <v>106.59061929598919</v>
      </c>
      <c r="G35" s="160">
        <v>105.40992894679275</v>
      </c>
      <c r="H35" s="160">
        <v>103.43891699183069</v>
      </c>
      <c r="I35" s="168">
        <v>105.68909924596252</v>
      </c>
      <c r="J35" s="205">
        <v>101.30346686596469</v>
      </c>
      <c r="K35" s="160">
        <v>100.25694173120483</v>
      </c>
      <c r="L35" s="160">
        <v>100.86642477140269</v>
      </c>
      <c r="M35" s="160">
        <v>100.16014894818099</v>
      </c>
      <c r="N35" s="168">
        <v>105.49407498613301</v>
      </c>
      <c r="O35" s="160">
        <v>103.22609859513439</v>
      </c>
      <c r="P35" s="160">
        <v>103.80826943620588</v>
      </c>
      <c r="Q35" s="160">
        <v>103.57902637055953</v>
      </c>
      <c r="R35" s="160">
        <v>103.43244675521352</v>
      </c>
      <c r="S35" s="183">
        <v>103.51124253777128</v>
      </c>
      <c r="T35" s="205">
        <v>101.45735375814493</v>
      </c>
      <c r="U35" s="160">
        <v>100.87257757034706</v>
      </c>
      <c r="V35" s="160">
        <v>101.04625298693128</v>
      </c>
      <c r="W35" s="160">
        <v>100.01840754917133</v>
      </c>
      <c r="X35" s="184">
        <v>103.29193093916511</v>
      </c>
    </row>
    <row r="36" spans="1:34" s="194" customFormat="1" ht="37.5" customHeight="1" x14ac:dyDescent="0.2">
      <c r="A36" s="131" t="s">
        <v>158</v>
      </c>
      <c r="B36" s="47" t="s">
        <v>29</v>
      </c>
      <c r="C36" s="193" t="s">
        <v>159</v>
      </c>
      <c r="D36" s="192" t="s">
        <v>160</v>
      </c>
      <c r="E36" s="160">
        <v>108.23848527931284</v>
      </c>
      <c r="F36" s="160">
        <v>103.96001517421483</v>
      </c>
      <c r="G36" s="160">
        <v>103.27760975926506</v>
      </c>
      <c r="H36" s="160">
        <v>103.07980560519516</v>
      </c>
      <c r="I36" s="168">
        <v>104.61812984317369</v>
      </c>
      <c r="J36" s="205">
        <v>100.57178047724074</v>
      </c>
      <c r="K36" s="160">
        <v>100.63177577450932</v>
      </c>
      <c r="L36" s="160">
        <v>100.38546767329626</v>
      </c>
      <c r="M36" s="160">
        <v>100.1571651367463</v>
      </c>
      <c r="N36" s="168">
        <v>103.50039065936885</v>
      </c>
      <c r="O36" s="160">
        <v>103.16412902657378</v>
      </c>
      <c r="P36" s="160">
        <v>103.54774572597822</v>
      </c>
      <c r="Q36" s="160">
        <v>103.525198323973</v>
      </c>
      <c r="R36" s="160">
        <v>103.46112267875236</v>
      </c>
      <c r="S36" s="183">
        <v>103.42443465381757</v>
      </c>
      <c r="T36" s="205">
        <v>101.41491437473479</v>
      </c>
      <c r="U36" s="160">
        <v>101.44995820824025</v>
      </c>
      <c r="V36" s="160">
        <v>100.46397246253736</v>
      </c>
      <c r="W36" s="160">
        <v>100.09517409414505</v>
      </c>
      <c r="X36" s="184">
        <v>103.25932065011072</v>
      </c>
      <c r="Y36" s="54"/>
      <c r="Z36" s="54"/>
      <c r="AA36" s="54"/>
      <c r="AB36" s="54"/>
      <c r="AC36" s="54"/>
      <c r="AD36" s="54"/>
      <c r="AE36" s="54"/>
      <c r="AF36" s="54"/>
      <c r="AG36" s="54"/>
      <c r="AH36" s="54"/>
    </row>
    <row r="37" spans="1:34" ht="45" customHeight="1" x14ac:dyDescent="0.2">
      <c r="A37" s="131" t="s">
        <v>161</v>
      </c>
      <c r="B37" s="47" t="s">
        <v>31</v>
      </c>
      <c r="C37" s="133" t="s">
        <v>162</v>
      </c>
      <c r="D37" s="195" t="s">
        <v>30</v>
      </c>
      <c r="E37" s="160">
        <v>100.78616953046185</v>
      </c>
      <c r="F37" s="160">
        <v>107.0278490688297</v>
      </c>
      <c r="G37" s="160">
        <v>106.69249132906853</v>
      </c>
      <c r="H37" s="160">
        <v>107.06588360922279</v>
      </c>
      <c r="I37" s="196">
        <v>105.35876585670059</v>
      </c>
      <c r="J37" s="205">
        <v>101.50667261023972</v>
      </c>
      <c r="K37" s="160">
        <v>100.48843619349408</v>
      </c>
      <c r="L37" s="160">
        <v>100.71705389645864</v>
      </c>
      <c r="M37" s="160">
        <v>101.00743736993539</v>
      </c>
      <c r="N37" s="196">
        <v>106.72668168590545</v>
      </c>
      <c r="O37" s="160">
        <v>103.34201049577764</v>
      </c>
      <c r="P37" s="160">
        <v>105.05618308023953</v>
      </c>
      <c r="Q37" s="160">
        <v>105.53690102939098</v>
      </c>
      <c r="R37" s="160">
        <v>105.59986122272853</v>
      </c>
      <c r="S37" s="197">
        <v>104.87972798505447</v>
      </c>
      <c r="T37" s="205">
        <v>101.78192130243346</v>
      </c>
      <c r="U37" s="160">
        <v>100.74478482437247</v>
      </c>
      <c r="V37" s="160">
        <v>101.74693709046745</v>
      </c>
      <c r="W37" s="160">
        <v>100.98976616556779</v>
      </c>
      <c r="X37" s="198">
        <v>104.77609861337594</v>
      </c>
    </row>
    <row r="38" spans="1:34" ht="22.5" customHeight="1" x14ac:dyDescent="0.2">
      <c r="A38" s="131" t="s">
        <v>163</v>
      </c>
      <c r="B38" s="47" t="s">
        <v>33</v>
      </c>
      <c r="C38" s="133" t="s">
        <v>164</v>
      </c>
      <c r="D38" s="163" t="s">
        <v>32</v>
      </c>
      <c r="E38" s="160">
        <v>109.71129070061039</v>
      </c>
      <c r="F38" s="160">
        <v>111.45240001475945</v>
      </c>
      <c r="G38" s="160">
        <v>108.21297837973576</v>
      </c>
      <c r="H38" s="160">
        <v>107.02270234139013</v>
      </c>
      <c r="I38" s="196">
        <v>109.08725237603501</v>
      </c>
      <c r="J38" s="205">
        <v>102.31197405229105</v>
      </c>
      <c r="K38" s="160">
        <v>100.43343164967897</v>
      </c>
      <c r="L38" s="160">
        <v>100.70387745968389</v>
      </c>
      <c r="M38" s="160">
        <v>100.41590283957771</v>
      </c>
      <c r="N38" s="196">
        <v>109.24730046073745</v>
      </c>
      <c r="O38" s="160">
        <v>104.29406400309024</v>
      </c>
      <c r="P38" s="160">
        <v>105.19404258620713</v>
      </c>
      <c r="Q38" s="160">
        <v>105.74336208526216</v>
      </c>
      <c r="R38" s="160">
        <v>105.45794213548405</v>
      </c>
      <c r="S38" s="197">
        <v>105.17094731237948</v>
      </c>
      <c r="T38" s="205">
        <v>101.71647369490628</v>
      </c>
      <c r="U38" s="160">
        <v>101.68293780195225</v>
      </c>
      <c r="V38" s="160">
        <v>101.38441873331283</v>
      </c>
      <c r="W38" s="160">
        <v>100.40700970038374</v>
      </c>
      <c r="X38" s="198">
        <v>104.61578451387079</v>
      </c>
    </row>
    <row r="39" spans="1:34" ht="21.75" customHeight="1" x14ac:dyDescent="0.2">
      <c r="A39" s="131" t="s">
        <v>165</v>
      </c>
      <c r="B39" s="47" t="s">
        <v>35</v>
      </c>
      <c r="C39" s="133" t="s">
        <v>166</v>
      </c>
      <c r="D39" s="163" t="s">
        <v>34</v>
      </c>
      <c r="E39" s="160">
        <v>109.88392165743359</v>
      </c>
      <c r="F39" s="160">
        <v>107.68550623571407</v>
      </c>
      <c r="G39" s="160">
        <v>97.294060249355738</v>
      </c>
      <c r="H39" s="160">
        <v>94.779648543621079</v>
      </c>
      <c r="I39" s="168">
        <v>102.20525039501698</v>
      </c>
      <c r="J39" s="205">
        <v>84.287962115172249</v>
      </c>
      <c r="K39" s="160">
        <v>106.14130850991943</v>
      </c>
      <c r="L39" s="160">
        <v>95.226675164627622</v>
      </c>
      <c r="M39" s="160">
        <v>100.80603588852557</v>
      </c>
      <c r="N39" s="168">
        <v>100.06605042972969</v>
      </c>
      <c r="O39" s="160">
        <v>99.133383031395553</v>
      </c>
      <c r="P39" s="160">
        <v>98.049340461250637</v>
      </c>
      <c r="Q39" s="160">
        <v>102.49052746266005</v>
      </c>
      <c r="R39" s="160">
        <v>101.50519254300696</v>
      </c>
      <c r="S39" s="183">
        <v>100.27880452234727</v>
      </c>
      <c r="T39" s="205">
        <v>96.941428542911083</v>
      </c>
      <c r="U39" s="160">
        <v>102.58632329869867</v>
      </c>
      <c r="V39" s="160">
        <v>101.35277966573288</v>
      </c>
      <c r="W39" s="160">
        <v>99.863712259823629</v>
      </c>
      <c r="X39" s="184">
        <v>99.099806712219348</v>
      </c>
    </row>
    <row r="40" spans="1:34" ht="48" customHeight="1" x14ac:dyDescent="0.2">
      <c r="A40" s="131" t="s">
        <v>167</v>
      </c>
      <c r="B40" s="47" t="s">
        <v>37</v>
      </c>
      <c r="C40" s="174" t="s">
        <v>168</v>
      </c>
      <c r="D40" s="199" t="s">
        <v>169</v>
      </c>
      <c r="E40" s="200">
        <v>110.20096767181454</v>
      </c>
      <c r="F40" s="200">
        <v>107.19545402440671</v>
      </c>
      <c r="G40" s="200">
        <v>104.30562564620985</v>
      </c>
      <c r="H40" s="200">
        <v>103.17268110330961</v>
      </c>
      <c r="I40" s="165">
        <v>106.18387160803597</v>
      </c>
      <c r="J40" s="201">
        <v>98.952562576692955</v>
      </c>
      <c r="K40" s="200">
        <v>100.84141539377627</v>
      </c>
      <c r="L40" s="200">
        <v>101.17978598668533</v>
      </c>
      <c r="M40" s="200">
        <v>100.50037588225197</v>
      </c>
      <c r="N40" s="168">
        <v>105.73041576398457</v>
      </c>
      <c r="O40" s="200">
        <v>104.39977831110214</v>
      </c>
      <c r="P40" s="200">
        <v>105.15896204262557</v>
      </c>
      <c r="Q40" s="200">
        <v>105.76314723193343</v>
      </c>
      <c r="R40" s="200">
        <v>105.86575523135771</v>
      </c>
      <c r="S40" s="165">
        <v>105.29528714787936</v>
      </c>
      <c r="T40" s="201">
        <v>100.88025233110673</v>
      </c>
      <c r="U40" s="200">
        <v>101.94126931162106</v>
      </c>
      <c r="V40" s="200">
        <v>101.81076619823044</v>
      </c>
      <c r="W40" s="200">
        <v>101.08575557632243</v>
      </c>
      <c r="X40" s="169">
        <v>104.7654288691167</v>
      </c>
    </row>
    <row r="41" spans="1:34" ht="33" customHeight="1" x14ac:dyDescent="0.2">
      <c r="A41" s="131" t="s">
        <v>170</v>
      </c>
      <c r="B41" s="47" t="s">
        <v>39</v>
      </c>
      <c r="C41" s="174" t="s">
        <v>171</v>
      </c>
      <c r="D41" s="192" t="s">
        <v>38</v>
      </c>
      <c r="E41" s="200">
        <v>99.970764655090761</v>
      </c>
      <c r="F41" s="200">
        <v>105.91151691284881</v>
      </c>
      <c r="G41" s="200">
        <v>105.48808204295914</v>
      </c>
      <c r="H41" s="200">
        <v>105.63015050057354</v>
      </c>
      <c r="I41" s="165">
        <v>104.22019327682197</v>
      </c>
      <c r="J41" s="201">
        <v>101.26020883871172</v>
      </c>
      <c r="K41" s="200">
        <v>101.48546310646074</v>
      </c>
      <c r="L41" s="200">
        <v>101.30584305714396</v>
      </c>
      <c r="M41" s="200">
        <v>100.95891745533174</v>
      </c>
      <c r="N41" s="168">
        <v>104.16696306316942</v>
      </c>
      <c r="O41" s="200">
        <v>104.55198878999028</v>
      </c>
      <c r="P41" s="200">
        <v>104.76625580281851</v>
      </c>
      <c r="Q41" s="200">
        <v>104.73228814542648</v>
      </c>
      <c r="R41" s="200">
        <v>104.91639044490529</v>
      </c>
      <c r="S41" s="165">
        <v>104.74165058871996</v>
      </c>
      <c r="T41" s="201">
        <v>101.38679834987879</v>
      </c>
      <c r="U41" s="200">
        <v>101.54013893335244</v>
      </c>
      <c r="V41" s="200">
        <v>101.17131762985554</v>
      </c>
      <c r="W41" s="200">
        <v>100.93370865407093</v>
      </c>
      <c r="X41" s="169">
        <v>103.97652381477056</v>
      </c>
    </row>
    <row r="42" spans="1:34" ht="28.5" customHeight="1" x14ac:dyDescent="0.2">
      <c r="A42" s="131" t="s">
        <v>172</v>
      </c>
      <c r="B42" s="47" t="s">
        <v>41</v>
      </c>
      <c r="C42" s="174" t="s">
        <v>173</v>
      </c>
      <c r="D42" s="202" t="s">
        <v>174</v>
      </c>
      <c r="E42" s="200">
        <v>105.51941030566022</v>
      </c>
      <c r="F42" s="200">
        <v>102.40194907412561</v>
      </c>
      <c r="G42" s="200">
        <v>102.67014990342702</v>
      </c>
      <c r="H42" s="200">
        <v>106.5929919479577</v>
      </c>
      <c r="I42" s="165">
        <v>104.28056049029428</v>
      </c>
      <c r="J42" s="201">
        <v>96.527354999916781</v>
      </c>
      <c r="K42" s="200">
        <v>103.05272907932988</v>
      </c>
      <c r="L42" s="200">
        <v>103.46997413579689</v>
      </c>
      <c r="M42" s="200">
        <v>103.64158586739549</v>
      </c>
      <c r="N42" s="168">
        <v>104.08692422201011</v>
      </c>
      <c r="O42" s="200">
        <v>107.79893756709289</v>
      </c>
      <c r="P42" s="200">
        <v>105.0118894840851</v>
      </c>
      <c r="Q42" s="200">
        <v>103.78167730095456</v>
      </c>
      <c r="R42" s="200">
        <v>100.21336280601649</v>
      </c>
      <c r="S42" s="165">
        <v>104.16571965839938</v>
      </c>
      <c r="T42" s="201">
        <v>98.926218693509327</v>
      </c>
      <c r="U42" s="200">
        <v>99.647793612582376</v>
      </c>
      <c r="V42" s="200">
        <v>100.38337853973573</v>
      </c>
      <c r="W42" s="200">
        <v>99.414603687881765</v>
      </c>
      <c r="X42" s="169">
        <v>103.91941687511131</v>
      </c>
    </row>
    <row r="43" spans="1:34" ht="33" customHeight="1" x14ac:dyDescent="0.2">
      <c r="A43" s="131" t="s">
        <v>175</v>
      </c>
      <c r="B43" s="47" t="s">
        <v>43</v>
      </c>
      <c r="C43" s="133" t="s">
        <v>176</v>
      </c>
      <c r="D43" s="203" t="s">
        <v>42</v>
      </c>
      <c r="E43" s="200">
        <v>98.953593531848512</v>
      </c>
      <c r="F43" s="200">
        <v>108.23072591579378</v>
      </c>
      <c r="G43" s="200">
        <v>105.46631796350809</v>
      </c>
      <c r="H43" s="200">
        <v>106.26003417307351</v>
      </c>
      <c r="I43" s="165">
        <v>104.66861301555876</v>
      </c>
      <c r="J43" s="201">
        <v>101.71183307052635</v>
      </c>
      <c r="K43" s="200">
        <v>100.56934070153389</v>
      </c>
      <c r="L43" s="200">
        <v>99.822083212415293</v>
      </c>
      <c r="M43" s="200">
        <v>99.979841336280359</v>
      </c>
      <c r="N43" s="168">
        <v>106.85364660120146</v>
      </c>
      <c r="O43" s="200">
        <v>102.82088134244125</v>
      </c>
      <c r="P43" s="200">
        <v>104.11876310307093</v>
      </c>
      <c r="Q43" s="200">
        <v>105.74661114003693</v>
      </c>
      <c r="R43" s="200">
        <v>105.69240254049809</v>
      </c>
      <c r="S43" s="165">
        <v>104.58758567039534</v>
      </c>
      <c r="T43" s="201">
        <v>102.38615018705102</v>
      </c>
      <c r="U43" s="200">
        <v>102.17334248509789</v>
      </c>
      <c r="V43" s="200">
        <v>100.69196942658733</v>
      </c>
      <c r="W43" s="200">
        <v>100.12345593451319</v>
      </c>
      <c r="X43" s="169">
        <v>104.48121713443904</v>
      </c>
    </row>
    <row r="44" spans="1:34" ht="31.5" customHeight="1" x14ac:dyDescent="0.2">
      <c r="A44" s="131" t="s">
        <v>177</v>
      </c>
      <c r="B44" s="47" t="s">
        <v>45</v>
      </c>
      <c r="C44" s="133" t="s">
        <v>178</v>
      </c>
      <c r="D44" s="202" t="s">
        <v>44</v>
      </c>
      <c r="E44" s="200">
        <v>91.802734858317237</v>
      </c>
      <c r="F44" s="200">
        <v>108.03871691954619</v>
      </c>
      <c r="G44" s="200">
        <v>106.4617211550746</v>
      </c>
      <c r="H44" s="200">
        <v>105.93136339951749</v>
      </c>
      <c r="I44" s="165">
        <v>102.84028476450962</v>
      </c>
      <c r="J44" s="201">
        <v>101.28656967397748</v>
      </c>
      <c r="K44" s="200">
        <v>100.61484595509194</v>
      </c>
      <c r="L44" s="200">
        <v>100.5838573551397</v>
      </c>
      <c r="M44" s="200">
        <v>100.3333056592012</v>
      </c>
      <c r="N44" s="168">
        <v>105.61136170749552</v>
      </c>
      <c r="O44" s="200">
        <v>105.16627138203198</v>
      </c>
      <c r="P44" s="200">
        <v>105.40578744571607</v>
      </c>
      <c r="Q44" s="200">
        <v>105.49587690237384</v>
      </c>
      <c r="R44" s="200">
        <v>105.70689766058096</v>
      </c>
      <c r="S44" s="165">
        <v>105.44353003097811</v>
      </c>
      <c r="T44" s="201">
        <v>101.540858376016</v>
      </c>
      <c r="U44" s="200">
        <v>101.54084508942127</v>
      </c>
      <c r="V44" s="200">
        <v>100.96884483174829</v>
      </c>
      <c r="W44" s="200">
        <v>100.53399985555571</v>
      </c>
      <c r="X44" s="169">
        <v>105.23709191695276</v>
      </c>
    </row>
    <row r="45" spans="1:34" ht="27.75" customHeight="1" x14ac:dyDescent="0.2">
      <c r="A45" s="131" t="s">
        <v>179</v>
      </c>
      <c r="B45" s="47" t="s">
        <v>47</v>
      </c>
      <c r="C45" s="174" t="s">
        <v>180</v>
      </c>
      <c r="D45" s="192" t="s">
        <v>46</v>
      </c>
      <c r="E45" s="200">
        <v>108.96932016956377</v>
      </c>
      <c r="F45" s="200">
        <v>104.68670453894519</v>
      </c>
      <c r="G45" s="200">
        <v>103.95495243055881</v>
      </c>
      <c r="H45" s="200">
        <v>103.4632866813958</v>
      </c>
      <c r="I45" s="165">
        <v>105.24629255261478</v>
      </c>
      <c r="J45" s="201">
        <v>101.6557800692691</v>
      </c>
      <c r="K45" s="200">
        <v>100.89351197758857</v>
      </c>
      <c r="L45" s="200">
        <v>100.9905218061903</v>
      </c>
      <c r="M45" s="200">
        <v>99.760502109506575</v>
      </c>
      <c r="N45" s="168">
        <v>104.6122136357944</v>
      </c>
      <c r="O45" s="200">
        <v>104.04005082355414</v>
      </c>
      <c r="P45" s="200">
        <v>105.18479545049576</v>
      </c>
      <c r="Q45" s="200">
        <v>105.72904174219127</v>
      </c>
      <c r="R45" s="200">
        <v>104.99868631364984</v>
      </c>
      <c r="S45" s="165">
        <v>104.98637027296051</v>
      </c>
      <c r="T45" s="201">
        <v>101.61364833374698</v>
      </c>
      <c r="U45" s="200">
        <v>101.99385941954735</v>
      </c>
      <c r="V45" s="200">
        <v>101.48371166180361</v>
      </c>
      <c r="W45" s="200">
        <v>100.07513412633169</v>
      </c>
      <c r="X45" s="169">
        <v>104.46840315973394</v>
      </c>
    </row>
    <row r="46" spans="1:34" ht="25.5" customHeight="1" x14ac:dyDescent="0.2">
      <c r="A46" s="131" t="s">
        <v>181</v>
      </c>
      <c r="B46" s="47" t="s">
        <v>49</v>
      </c>
      <c r="C46" s="204" t="s">
        <v>182</v>
      </c>
      <c r="D46" s="192" t="s">
        <v>48</v>
      </c>
      <c r="E46" s="160">
        <v>104.92837572481382</v>
      </c>
      <c r="F46" s="160">
        <v>105.2277521545228</v>
      </c>
      <c r="G46" s="160">
        <v>104.75891563502249</v>
      </c>
      <c r="H46" s="160">
        <v>104.70682268841132</v>
      </c>
      <c r="I46" s="165">
        <v>104.90526972249982</v>
      </c>
      <c r="J46" s="341"/>
      <c r="K46" s="341"/>
      <c r="L46" s="341"/>
      <c r="M46" s="342"/>
      <c r="N46" s="165"/>
      <c r="O46" s="160">
        <v>104.95852731988529</v>
      </c>
      <c r="P46" s="160">
        <v>104.5424380143555</v>
      </c>
      <c r="Q46" s="160">
        <v>104.02232638244328</v>
      </c>
      <c r="R46" s="160">
        <v>105.06254964626768</v>
      </c>
      <c r="S46" s="165">
        <v>104.64565788926197</v>
      </c>
      <c r="T46" s="343"/>
      <c r="U46" s="341"/>
      <c r="V46" s="341"/>
      <c r="W46" s="342"/>
      <c r="X46" s="169"/>
    </row>
    <row r="47" spans="1:34" s="206" customFormat="1" ht="30" customHeight="1" x14ac:dyDescent="0.2">
      <c r="A47" s="131" t="s">
        <v>183</v>
      </c>
      <c r="B47" s="47" t="s">
        <v>51</v>
      </c>
      <c r="C47" s="133" t="s">
        <v>184</v>
      </c>
      <c r="D47" s="281" t="s">
        <v>50</v>
      </c>
      <c r="E47" s="187">
        <v>104.65519166612643</v>
      </c>
      <c r="F47" s="187">
        <v>105.53247396280119</v>
      </c>
      <c r="G47" s="187">
        <v>107.00020349911892</v>
      </c>
      <c r="H47" s="187">
        <v>104.13240718567623</v>
      </c>
      <c r="I47" s="190">
        <v>105.32448689334677</v>
      </c>
      <c r="J47" s="189">
        <v>99.7834900298392</v>
      </c>
      <c r="K47" s="187">
        <v>100.60359543396409</v>
      </c>
      <c r="L47" s="187">
        <v>103.40553392113216</v>
      </c>
      <c r="M47" s="187">
        <v>100.21572142976363</v>
      </c>
      <c r="N47" s="190">
        <v>105.10714440745947</v>
      </c>
      <c r="O47" s="187">
        <v>103.99573525632523</v>
      </c>
      <c r="P47" s="187">
        <v>103.74228570525379</v>
      </c>
      <c r="Q47" s="187">
        <v>105.67378118591388</v>
      </c>
      <c r="R47" s="187">
        <v>103.59482009716822</v>
      </c>
      <c r="S47" s="190">
        <v>104.24834224071758</v>
      </c>
      <c r="T47" s="189">
        <v>100.87185610552905</v>
      </c>
      <c r="U47" s="187">
        <v>101.26983115699674</v>
      </c>
      <c r="V47" s="187">
        <v>105.54616001350159</v>
      </c>
      <c r="W47" s="187">
        <v>101.13975558170445</v>
      </c>
      <c r="X47" s="191">
        <v>104.20292288466588</v>
      </c>
      <c r="Y47" s="54"/>
      <c r="Z47" s="54"/>
      <c r="AA47" s="54"/>
      <c r="AB47" s="54"/>
      <c r="AC47" s="54"/>
      <c r="AD47" s="54"/>
      <c r="AE47" s="54"/>
      <c r="AF47" s="54"/>
      <c r="AG47" s="54"/>
      <c r="AH47" s="54"/>
    </row>
    <row r="48" spans="1:34" s="56" customFormat="1" ht="42" customHeight="1" thickBot="1" x14ac:dyDescent="0.25">
      <c r="A48" s="131" t="s">
        <v>185</v>
      </c>
      <c r="B48" s="47" t="s">
        <v>55</v>
      </c>
      <c r="C48" s="133" t="s">
        <v>186</v>
      </c>
      <c r="D48" s="207" t="s">
        <v>53</v>
      </c>
      <c r="E48" s="208">
        <v>106.95824982160318</v>
      </c>
      <c r="F48" s="208">
        <v>102.96062204446221</v>
      </c>
      <c r="G48" s="208">
        <v>104.05057027940659</v>
      </c>
      <c r="H48" s="208">
        <v>104.45649905576828</v>
      </c>
      <c r="I48" s="209">
        <v>104.59630531866004</v>
      </c>
      <c r="J48" s="210">
        <v>99.961366990555973</v>
      </c>
      <c r="K48" s="208">
        <v>100.01666111296234</v>
      </c>
      <c r="L48" s="208">
        <v>104.87999999999997</v>
      </c>
      <c r="M48" s="208">
        <v>100.62434210526317</v>
      </c>
      <c r="N48" s="211">
        <v>103.98255302659732</v>
      </c>
      <c r="O48" s="208">
        <v>105.06360412969991</v>
      </c>
      <c r="P48" s="208">
        <v>105.01029098901455</v>
      </c>
      <c r="Q48" s="208">
        <v>103.73861316116229</v>
      </c>
      <c r="R48" s="208">
        <v>102.786588227763</v>
      </c>
      <c r="S48" s="211">
        <v>104.14544053123909</v>
      </c>
      <c r="T48" s="210">
        <v>99.536922727142368</v>
      </c>
      <c r="U48" s="208">
        <v>99.965908976968493</v>
      </c>
      <c r="V48" s="208">
        <v>103.30000000000001</v>
      </c>
      <c r="W48" s="208">
        <v>100</v>
      </c>
      <c r="X48" s="212">
        <v>104.01654878256161</v>
      </c>
      <c r="Y48" s="54"/>
      <c r="Z48" s="54"/>
      <c r="AA48" s="54"/>
      <c r="AB48" s="54"/>
      <c r="AC48" s="54"/>
      <c r="AD48" s="54"/>
      <c r="AE48" s="54"/>
      <c r="AF48" s="54"/>
      <c r="AG48" s="54"/>
      <c r="AH48" s="54"/>
    </row>
    <row r="49" spans="1:43" s="218" customFormat="1" ht="18" customHeight="1" x14ac:dyDescent="0.2">
      <c r="A49" s="131" t="s">
        <v>187</v>
      </c>
      <c r="B49" s="47" t="s">
        <v>57</v>
      </c>
      <c r="C49" s="133" t="s">
        <v>188</v>
      </c>
      <c r="D49" s="213" t="s">
        <v>56</v>
      </c>
      <c r="E49" s="214">
        <v>108.66715914823462</v>
      </c>
      <c r="F49" s="215">
        <v>105.97940174949665</v>
      </c>
      <c r="G49" s="215">
        <v>101.80087192445183</v>
      </c>
      <c r="H49" s="216">
        <v>97.780077468201327</v>
      </c>
      <c r="I49" s="217">
        <v>103.47380344459106</v>
      </c>
      <c r="J49" s="313"/>
      <c r="K49" s="313"/>
      <c r="L49" s="313"/>
      <c r="M49" s="314"/>
      <c r="N49" s="154"/>
      <c r="O49" s="290">
        <v>100.09953662281497</v>
      </c>
      <c r="P49" s="290">
        <v>102.80892621074716</v>
      </c>
      <c r="Q49" s="290">
        <v>104.35397142398033</v>
      </c>
      <c r="R49" s="290">
        <v>105.51753423525838</v>
      </c>
      <c r="S49" s="217">
        <v>103.17491659807641</v>
      </c>
      <c r="T49" s="317"/>
      <c r="U49" s="318"/>
      <c r="V49" s="318"/>
      <c r="W49" s="319"/>
      <c r="X49" s="156"/>
      <c r="Y49" s="54"/>
      <c r="Z49" s="54"/>
      <c r="AA49" s="54"/>
      <c r="AB49" s="54"/>
      <c r="AC49" s="54"/>
      <c r="AD49" s="54"/>
      <c r="AE49" s="54"/>
      <c r="AF49" s="54"/>
      <c r="AG49" s="54"/>
      <c r="AH49" s="54"/>
    </row>
    <row r="50" spans="1:43" ht="18" customHeight="1" x14ac:dyDescent="0.2">
      <c r="A50" s="131" t="s">
        <v>189</v>
      </c>
      <c r="B50" s="47" t="s">
        <v>60</v>
      </c>
      <c r="C50" s="133" t="s">
        <v>190</v>
      </c>
      <c r="D50" s="219" t="s">
        <v>59</v>
      </c>
      <c r="E50" s="220">
        <v>106.91137545857173</v>
      </c>
      <c r="F50" s="221">
        <v>103.92994028452914</v>
      </c>
      <c r="G50" s="221">
        <v>101.68581981733212</v>
      </c>
      <c r="H50" s="222">
        <v>100.02729739161393</v>
      </c>
      <c r="I50" s="183">
        <v>103.10646111723125</v>
      </c>
      <c r="J50" s="315"/>
      <c r="K50" s="315"/>
      <c r="L50" s="315"/>
      <c r="M50" s="316"/>
      <c r="N50" s="183"/>
      <c r="O50" s="160">
        <v>102.18225314161444</v>
      </c>
      <c r="P50" s="160">
        <v>102.78628107835158</v>
      </c>
      <c r="Q50" s="160">
        <v>102.90858436468851</v>
      </c>
      <c r="R50" s="160">
        <v>103.02359340846579</v>
      </c>
      <c r="S50" s="183">
        <v>102.72466446939123</v>
      </c>
      <c r="T50" s="320"/>
      <c r="U50" s="321"/>
      <c r="V50" s="321"/>
      <c r="W50" s="322"/>
      <c r="X50" s="184"/>
    </row>
    <row r="51" spans="1:43" ht="17.45" customHeight="1" x14ac:dyDescent="0.2">
      <c r="A51" s="131" t="s">
        <v>191</v>
      </c>
      <c r="B51" s="47" t="s">
        <v>63</v>
      </c>
      <c r="C51" s="223" t="s">
        <v>192</v>
      </c>
      <c r="D51" s="219" t="s">
        <v>61</v>
      </c>
      <c r="E51" s="220">
        <v>110.72829652305623</v>
      </c>
      <c r="F51" s="221">
        <v>108.38529129532807</v>
      </c>
      <c r="G51" s="221">
        <v>101.93593309367925</v>
      </c>
      <c r="H51" s="222">
        <v>95.142036688543016</v>
      </c>
      <c r="I51" s="183">
        <v>103.86809790547807</v>
      </c>
      <c r="J51" s="160">
        <v>99.895284802271519</v>
      </c>
      <c r="K51" s="160">
        <v>97.742090746424822</v>
      </c>
      <c r="L51" s="160">
        <v>97.463659344294967</v>
      </c>
      <c r="M51" s="160">
        <v>99.977694318454596</v>
      </c>
      <c r="N51" s="183">
        <v>103.88828410623586</v>
      </c>
      <c r="O51" s="160">
        <v>97.44880650797927</v>
      </c>
      <c r="P51" s="160">
        <v>102.83774728834155</v>
      </c>
      <c r="Q51" s="160">
        <v>106.19355495398808</v>
      </c>
      <c r="R51" s="160">
        <v>108.69164074208528</v>
      </c>
      <c r="S51" s="183">
        <v>103.70646856908327</v>
      </c>
      <c r="T51" s="224">
        <v>102.83145696195963</v>
      </c>
      <c r="U51" s="160">
        <v>102.63151395967051</v>
      </c>
      <c r="V51" s="160">
        <v>100.64409944312848</v>
      </c>
      <c r="W51" s="160">
        <v>102.32955886816171</v>
      </c>
      <c r="X51" s="184">
        <v>103.74347018804062</v>
      </c>
    </row>
    <row r="52" spans="1:43" s="226" customFormat="1" ht="29.1" customHeight="1" x14ac:dyDescent="0.2">
      <c r="A52" s="131" t="s">
        <v>193</v>
      </c>
      <c r="B52" s="47" t="s">
        <v>65</v>
      </c>
      <c r="C52" s="223" t="s">
        <v>194</v>
      </c>
      <c r="D52" s="225" t="s">
        <v>64</v>
      </c>
      <c r="E52" s="282">
        <v>103.95549850668873</v>
      </c>
      <c r="F52" s="283">
        <v>103.27264705830316</v>
      </c>
      <c r="G52" s="283">
        <v>105.12935790450702</v>
      </c>
      <c r="H52" s="284">
        <v>104.10657653563655</v>
      </c>
      <c r="I52" s="285">
        <v>104.11390547722601</v>
      </c>
      <c r="J52" s="286">
        <v>98.662964854125363</v>
      </c>
      <c r="K52" s="287">
        <v>105.52926530716124</v>
      </c>
      <c r="L52" s="287">
        <v>103.70220715090286</v>
      </c>
      <c r="M52" s="287">
        <v>95.090670111757476</v>
      </c>
      <c r="N52" s="285">
        <v>103.23650784842984</v>
      </c>
      <c r="O52" s="287">
        <v>105.14093991584286</v>
      </c>
      <c r="P52" s="287">
        <v>103.86041516339282</v>
      </c>
      <c r="Q52" s="287">
        <v>102.29831171544164</v>
      </c>
      <c r="R52" s="287">
        <v>105.75952389338556</v>
      </c>
      <c r="S52" s="285">
        <v>104.2563378608194</v>
      </c>
      <c r="T52" s="288">
        <v>101.48527925832371</v>
      </c>
      <c r="U52" s="287">
        <v>104.06836317827224</v>
      </c>
      <c r="V52" s="287">
        <v>101.62830221758871</v>
      </c>
      <c r="W52" s="287">
        <v>97.554924595013958</v>
      </c>
      <c r="X52" s="289">
        <v>104.09947674440868</v>
      </c>
      <c r="Y52" s="54"/>
      <c r="Z52" s="54"/>
      <c r="AA52" s="54"/>
      <c r="AB52" s="54"/>
      <c r="AC52" s="54"/>
      <c r="AD52" s="54"/>
      <c r="AE52" s="54"/>
      <c r="AF52" s="54"/>
      <c r="AG52" s="54"/>
      <c r="AH52" s="54"/>
    </row>
    <row r="53" spans="1:43" s="234" customFormat="1" ht="24.75" customHeight="1" x14ac:dyDescent="0.2">
      <c r="A53" s="131" t="s">
        <v>195</v>
      </c>
      <c r="B53" s="47" t="s">
        <v>69</v>
      </c>
      <c r="C53" s="223" t="s">
        <v>196</v>
      </c>
      <c r="D53" s="227" t="s">
        <v>197</v>
      </c>
      <c r="E53" s="228">
        <v>104.74730139541306</v>
      </c>
      <c r="F53" s="231">
        <v>104.97087486294406</v>
      </c>
      <c r="G53" s="231">
        <v>104.29178307329276</v>
      </c>
      <c r="H53" s="229">
        <v>106.20773246713308</v>
      </c>
      <c r="I53" s="230">
        <v>105.05203563196368</v>
      </c>
      <c r="J53" s="323"/>
      <c r="K53" s="323"/>
      <c r="L53" s="323"/>
      <c r="M53" s="324"/>
      <c r="N53" s="291"/>
      <c r="O53" s="232">
        <v>100.22220409057212</v>
      </c>
      <c r="P53" s="232">
        <v>103.90476075242432</v>
      </c>
      <c r="Q53" s="232">
        <v>103.89374448820891</v>
      </c>
      <c r="R53" s="233">
        <v>108.30165216006995</v>
      </c>
      <c r="S53" s="293">
        <v>104.04134773278986</v>
      </c>
      <c r="T53" s="325"/>
      <c r="U53" s="326"/>
      <c r="V53" s="326"/>
      <c r="W53" s="327"/>
      <c r="X53" s="292"/>
      <c r="Y53" s="54"/>
      <c r="Z53" s="54"/>
      <c r="AA53" s="54"/>
      <c r="AB53" s="54"/>
      <c r="AC53" s="54"/>
      <c r="AD53" s="54"/>
      <c r="AE53" s="54"/>
      <c r="AF53" s="54"/>
      <c r="AG53" s="54"/>
      <c r="AH53" s="54"/>
    </row>
    <row r="54" spans="1:43" ht="18" customHeight="1" thickBot="1" x14ac:dyDescent="0.2">
      <c r="A54" s="131" t="s">
        <v>198</v>
      </c>
      <c r="B54" s="235" t="s">
        <v>71</v>
      </c>
      <c r="C54" s="235" t="s">
        <v>199</v>
      </c>
      <c r="D54" s="236" t="s">
        <v>70</v>
      </c>
      <c r="E54" s="294">
        <v>106.31290710669008</v>
      </c>
      <c r="F54" s="295">
        <v>105.82410330901394</v>
      </c>
      <c r="G54" s="295">
        <v>105.72013738104069</v>
      </c>
      <c r="H54" s="296">
        <v>104.87668622290072</v>
      </c>
      <c r="I54" s="297">
        <v>105.68219298699699</v>
      </c>
      <c r="J54" s="298">
        <v>101.28319524526701</v>
      </c>
      <c r="K54" s="299">
        <v>100.63049651546478</v>
      </c>
      <c r="L54" s="299">
        <v>101.60851499999997</v>
      </c>
      <c r="M54" s="299">
        <v>101.27024086750396</v>
      </c>
      <c r="N54" s="297">
        <v>105.53530316067537</v>
      </c>
      <c r="O54" s="299">
        <v>105.5635931914107</v>
      </c>
      <c r="P54" s="299">
        <v>105.5790743599909</v>
      </c>
      <c r="Q54" s="299">
        <v>105.13613285498499</v>
      </c>
      <c r="R54" s="299">
        <v>105.67605404658225</v>
      </c>
      <c r="S54" s="297">
        <v>105.48850812874471</v>
      </c>
      <c r="T54" s="300">
        <v>100.4003998998334</v>
      </c>
      <c r="U54" s="299">
        <v>100.68491738728795</v>
      </c>
      <c r="V54" s="299">
        <v>101.6831335294311</v>
      </c>
      <c r="W54" s="299">
        <v>101.7903089700462</v>
      </c>
      <c r="X54" s="301">
        <v>105.28510093927179</v>
      </c>
    </row>
    <row r="55" spans="1:43" s="218" customFormat="1" ht="18.600000000000001" customHeight="1" x14ac:dyDescent="0.15">
      <c r="A55" s="131" t="s">
        <v>200</v>
      </c>
      <c r="B55" s="47" t="s">
        <v>75</v>
      </c>
      <c r="C55" s="235" t="s">
        <v>201</v>
      </c>
      <c r="D55" s="237" t="s">
        <v>202</v>
      </c>
      <c r="E55" s="238">
        <v>105.15364344086831</v>
      </c>
      <c r="F55" s="238">
        <v>105.1508199631171</v>
      </c>
      <c r="G55" s="238">
        <v>105.06909084073608</v>
      </c>
      <c r="H55" s="239">
        <v>105.27241038996817</v>
      </c>
      <c r="I55" s="240">
        <v>105.20201124067749</v>
      </c>
      <c r="J55" s="241">
        <v>101.92129895200001</v>
      </c>
      <c r="K55" s="242">
        <v>101.00604203838736</v>
      </c>
      <c r="L55" s="242">
        <v>99.891100334206996</v>
      </c>
      <c r="M55" s="242">
        <v>101.35796728550403</v>
      </c>
      <c r="N55" s="240"/>
      <c r="O55" s="243">
        <v>103.59978998991363</v>
      </c>
      <c r="P55" s="243">
        <v>103.7666879078639</v>
      </c>
      <c r="Q55" s="243">
        <v>103.24540532302862</v>
      </c>
      <c r="R55" s="243">
        <v>103.56027362761773</v>
      </c>
      <c r="S55" s="240">
        <v>103.5879603785696</v>
      </c>
      <c r="T55" s="243">
        <v>101.15614881386739</v>
      </c>
      <c r="U55" s="243">
        <v>101.16614255100814</v>
      </c>
      <c r="V55" s="243">
        <v>100.79908222651864</v>
      </c>
      <c r="W55" s="243">
        <v>100.64405348868904</v>
      </c>
      <c r="X55" s="244"/>
      <c r="Y55" s="54"/>
      <c r="Z55" s="54"/>
      <c r="AA55" s="54"/>
      <c r="AB55" s="54"/>
      <c r="AC55" s="54"/>
      <c r="AD55" s="54"/>
      <c r="AE55" s="54"/>
      <c r="AF55" s="54"/>
      <c r="AG55" s="54"/>
      <c r="AH55" s="54"/>
    </row>
    <row r="56" spans="1:43" s="251" customFormat="1" ht="18" customHeight="1" thickBot="1" x14ac:dyDescent="0.2">
      <c r="A56" s="131" t="s">
        <v>203</v>
      </c>
      <c r="B56" s="47" t="s">
        <v>78</v>
      </c>
      <c r="C56" s="235" t="s">
        <v>204</v>
      </c>
      <c r="D56" s="245" t="s">
        <v>205</v>
      </c>
      <c r="E56" s="246">
        <v>104.51821719441546</v>
      </c>
      <c r="F56" s="246">
        <v>104.83340320484298</v>
      </c>
      <c r="G56" s="246">
        <v>104.46688587644128</v>
      </c>
      <c r="H56" s="246">
        <v>104.51472258503132</v>
      </c>
      <c r="I56" s="247">
        <v>104.58293998822799</v>
      </c>
      <c r="J56" s="248">
        <v>101.59201857271137</v>
      </c>
      <c r="K56" s="246">
        <v>100.72615398729243</v>
      </c>
      <c r="L56" s="246">
        <v>101.80456633830883</v>
      </c>
      <c r="M56" s="246">
        <v>100.275464132376</v>
      </c>
      <c r="N56" s="247"/>
      <c r="O56" s="249">
        <v>103.42213606367832</v>
      </c>
      <c r="P56" s="249">
        <v>103.83849102043729</v>
      </c>
      <c r="Q56" s="249">
        <v>104.68655079471003</v>
      </c>
      <c r="R56" s="249">
        <v>104.63601555999857</v>
      </c>
      <c r="S56" s="247">
        <v>104.20134222467479</v>
      </c>
      <c r="T56" s="249">
        <v>100.57946301356222</v>
      </c>
      <c r="U56" s="249">
        <v>101.18165550837932</v>
      </c>
      <c r="V56" s="249">
        <v>102.73601483780412</v>
      </c>
      <c r="W56" s="249">
        <v>100.32705825714885</v>
      </c>
      <c r="X56" s="250"/>
      <c r="Y56" s="54"/>
      <c r="Z56" s="54"/>
      <c r="AA56" s="54"/>
      <c r="AB56" s="54"/>
      <c r="AC56" s="54"/>
      <c r="AD56" s="54"/>
      <c r="AE56" s="54"/>
      <c r="AF56" s="54"/>
      <c r="AG56" s="54"/>
      <c r="AH56" s="54"/>
    </row>
    <row r="57" spans="1:43" s="253" customFormat="1" ht="26.1" customHeight="1" x14ac:dyDescent="0.2">
      <c r="A57" s="82" t="s">
        <v>95</v>
      </c>
      <c r="B57" s="131"/>
      <c r="C57" s="52" t="s">
        <v>72</v>
      </c>
      <c r="D57" s="252" t="s">
        <v>206</v>
      </c>
      <c r="E57" s="155">
        <v>105.16799024455545</v>
      </c>
      <c r="F57" s="155">
        <v>105.12844555125645</v>
      </c>
      <c r="G57" s="155">
        <v>105.04197032370971</v>
      </c>
      <c r="H57" s="155">
        <v>104.58316143625797</v>
      </c>
      <c r="I57" s="328"/>
      <c r="J57" s="302">
        <v>102.1497792289307</v>
      </c>
      <c r="K57" s="303">
        <v>101.02608951225305</v>
      </c>
      <c r="L57" s="303">
        <v>100.70144572030503</v>
      </c>
      <c r="M57" s="304">
        <v>100.63639829163742</v>
      </c>
      <c r="N57" s="331"/>
      <c r="O57" s="155">
        <v>103.56586104764283</v>
      </c>
      <c r="P57" s="155">
        <v>103.70943498602882</v>
      </c>
      <c r="Q57" s="155">
        <v>103.80998793063645</v>
      </c>
      <c r="R57" s="155">
        <v>103.81788453591072</v>
      </c>
      <c r="S57" s="328"/>
      <c r="T57" s="302">
        <v>101.15614881386739</v>
      </c>
      <c r="U57" s="303">
        <v>101.16614255100814</v>
      </c>
      <c r="V57" s="303">
        <v>100.79908222651864</v>
      </c>
      <c r="W57" s="304">
        <v>100.64405348868904</v>
      </c>
      <c r="X57" s="310"/>
      <c r="Y57" s="54"/>
      <c r="Z57" s="54"/>
      <c r="AA57" s="54"/>
      <c r="AB57" s="54"/>
      <c r="AC57" s="54"/>
      <c r="AD57" s="54"/>
      <c r="AE57" s="54"/>
      <c r="AF57" s="54"/>
      <c r="AG57" s="54"/>
      <c r="AH57" s="54"/>
    </row>
    <row r="58" spans="1:43" s="259" customFormat="1" ht="17.45" customHeight="1" x14ac:dyDescent="0.2">
      <c r="A58" s="88" t="s">
        <v>97</v>
      </c>
      <c r="B58" s="254"/>
      <c r="C58" s="52" t="s">
        <v>76</v>
      </c>
      <c r="D58" s="255" t="s">
        <v>207</v>
      </c>
      <c r="E58" s="205">
        <v>105.20379981665387</v>
      </c>
      <c r="F58" s="205">
        <v>105.19573570154918</v>
      </c>
      <c r="G58" s="205">
        <v>105.21115433798825</v>
      </c>
      <c r="H58" s="205">
        <v>104.60378727390835</v>
      </c>
      <c r="I58" s="329"/>
      <c r="J58" s="256">
        <v>102.3727664164777</v>
      </c>
      <c r="K58" s="257">
        <v>101.10654720656571</v>
      </c>
      <c r="L58" s="257">
        <v>100.28365378709213</v>
      </c>
      <c r="M58" s="258">
        <v>100.77517038638715</v>
      </c>
      <c r="N58" s="332">
        <v>102.12215759106687</v>
      </c>
      <c r="O58" s="205">
        <v>103.58106930171525</v>
      </c>
      <c r="P58" s="205">
        <v>103.6363240279002</v>
      </c>
      <c r="Q58" s="205">
        <v>103.43842061174944</v>
      </c>
      <c r="R58" s="205">
        <v>103.42572785719257</v>
      </c>
      <c r="S58" s="329"/>
      <c r="T58" s="256">
        <v>101.3718612790461</v>
      </c>
      <c r="U58" s="257">
        <v>101.16048191315896</v>
      </c>
      <c r="V58" s="257">
        <v>100.09215261359239</v>
      </c>
      <c r="W58" s="258">
        <v>100.7628044347845</v>
      </c>
      <c r="X58" s="311">
        <v>103.93235688814389</v>
      </c>
      <c r="Y58" s="54"/>
      <c r="Z58" s="54"/>
      <c r="AA58" s="54"/>
      <c r="AB58" s="54"/>
      <c r="AC58" s="54"/>
      <c r="AD58" s="54"/>
      <c r="AE58" s="54"/>
      <c r="AF58" s="54"/>
      <c r="AG58" s="54"/>
      <c r="AH58" s="54"/>
    </row>
    <row r="59" spans="1:43" s="266" customFormat="1" ht="17.45" customHeight="1" thickBot="1" x14ac:dyDescent="0.25">
      <c r="A59" s="103" t="s">
        <v>109</v>
      </c>
      <c r="B59" s="260"/>
      <c r="C59" s="259"/>
      <c r="D59" s="261" t="s">
        <v>212</v>
      </c>
      <c r="E59" s="262">
        <v>105.09202655974531</v>
      </c>
      <c r="F59" s="262">
        <v>104.88672001081778</v>
      </c>
      <c r="G59" s="262">
        <v>104.52001627681744</v>
      </c>
      <c r="H59" s="262">
        <v>104.46330943717544</v>
      </c>
      <c r="I59" s="330"/>
      <c r="J59" s="263">
        <v>101.59201857271137</v>
      </c>
      <c r="K59" s="264">
        <v>100.72615398729243</v>
      </c>
      <c r="L59" s="264">
        <v>101.80456633830883</v>
      </c>
      <c r="M59" s="265">
        <v>100.275464132376</v>
      </c>
      <c r="N59" s="333">
        <v>103.83765527036715</v>
      </c>
      <c r="O59" s="262">
        <v>103.42213606367832</v>
      </c>
      <c r="P59" s="262">
        <v>103.88982929355191</v>
      </c>
      <c r="Q59" s="262">
        <v>104.84035665287219</v>
      </c>
      <c r="R59" s="262">
        <v>104.94558659669761</v>
      </c>
      <c r="S59" s="330"/>
      <c r="T59" s="263">
        <v>100.57946301356222</v>
      </c>
      <c r="U59" s="264">
        <v>101.18165550837932</v>
      </c>
      <c r="V59" s="264">
        <v>102.73601483780412</v>
      </c>
      <c r="W59" s="265">
        <v>100.32705825714885</v>
      </c>
      <c r="X59" s="312">
        <v>104.88069071783978</v>
      </c>
      <c r="Y59" s="54"/>
      <c r="Z59" s="54"/>
      <c r="AA59" s="54"/>
      <c r="AB59" s="54"/>
      <c r="AC59" s="54"/>
      <c r="AD59" s="54"/>
      <c r="AE59" s="54"/>
      <c r="AF59" s="54"/>
      <c r="AG59" s="54"/>
      <c r="AH59" s="54"/>
    </row>
    <row r="60" spans="1:43" ht="18" x14ac:dyDescent="0.25">
      <c r="B60" s="104"/>
      <c r="C60" s="266"/>
      <c r="D60" s="308" t="s">
        <v>208</v>
      </c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</row>
    <row r="61" spans="1:43" ht="18" x14ac:dyDescent="0.25">
      <c r="D61" s="309" t="s">
        <v>209</v>
      </c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</row>
    <row r="62" spans="1:43" x14ac:dyDescent="0.15">
      <c r="D62" s="267"/>
      <c r="S62" s="268"/>
    </row>
    <row r="63" spans="1:43" s="55" customFormat="1" x14ac:dyDescent="0.15">
      <c r="A63" s="54"/>
      <c r="B63" s="54"/>
      <c r="C63" s="54"/>
      <c r="D63" s="267"/>
      <c r="S63" s="268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</row>
    <row r="64" spans="1:43" s="55" customFormat="1" x14ac:dyDescent="0.15">
      <c r="A64" s="54"/>
      <c r="B64" s="54"/>
      <c r="C64" s="54"/>
      <c r="D64" s="267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</row>
    <row r="65" spans="1:43" s="55" customFormat="1" x14ac:dyDescent="0.15">
      <c r="A65" s="54"/>
      <c r="B65" s="54"/>
      <c r="C65" s="54"/>
      <c r="D65" s="267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</row>
    <row r="66" spans="1:43" s="55" customFormat="1" x14ac:dyDescent="0.15">
      <c r="A66" s="54"/>
      <c r="B66" s="54"/>
      <c r="C66" s="54"/>
      <c r="D66" s="267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</row>
    <row r="67" spans="1:43" s="55" customFormat="1" x14ac:dyDescent="0.15">
      <c r="A67" s="54"/>
      <c r="B67" s="54"/>
      <c r="C67" s="54"/>
      <c r="D67" s="267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</row>
    <row r="68" spans="1:43" s="55" customFormat="1" x14ac:dyDescent="0.15">
      <c r="A68" s="54"/>
      <c r="B68" s="54"/>
      <c r="C68" s="54"/>
      <c r="D68" s="267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</row>
    <row r="69" spans="1:43" s="55" customFormat="1" x14ac:dyDescent="0.15">
      <c r="A69" s="54"/>
      <c r="B69" s="54"/>
      <c r="C69" s="54"/>
      <c r="D69" s="267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</row>
    <row r="70" spans="1:43" s="55" customFormat="1" x14ac:dyDescent="0.15">
      <c r="A70" s="54"/>
      <c r="B70" s="54"/>
      <c r="C70" s="54"/>
      <c r="D70" s="267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</row>
    <row r="71" spans="1:43" s="55" customFormat="1" x14ac:dyDescent="0.15">
      <c r="A71" s="54"/>
      <c r="B71" s="54"/>
      <c r="C71" s="54"/>
      <c r="D71" s="267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</row>
    <row r="72" spans="1:43" s="55" customFormat="1" x14ac:dyDescent="0.15">
      <c r="A72" s="54"/>
      <c r="B72" s="54"/>
      <c r="C72" s="54"/>
      <c r="D72" s="267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</row>
    <row r="73" spans="1:43" s="55" customFormat="1" x14ac:dyDescent="0.15">
      <c r="A73" s="54"/>
      <c r="B73" s="54"/>
      <c r="C73" s="54"/>
      <c r="D73" s="267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</row>
    <row r="74" spans="1:43" s="55" customFormat="1" x14ac:dyDescent="0.15">
      <c r="A74" s="54"/>
      <c r="B74" s="54"/>
      <c r="C74" s="54"/>
      <c r="D74" s="267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</row>
    <row r="75" spans="1:43" s="55" customFormat="1" x14ac:dyDescent="0.15">
      <c r="A75" s="54"/>
      <c r="B75" s="54"/>
      <c r="C75" s="54"/>
      <c r="D75" s="267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</row>
    <row r="76" spans="1:43" s="55" customFormat="1" x14ac:dyDescent="0.15">
      <c r="A76" s="54"/>
      <c r="B76" s="54"/>
      <c r="C76" s="54"/>
      <c r="D76" s="267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</row>
    <row r="77" spans="1:43" s="55" customFormat="1" x14ac:dyDescent="0.15">
      <c r="A77" s="54"/>
      <c r="B77" s="54"/>
      <c r="C77" s="54"/>
      <c r="D77" s="267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</row>
    <row r="78" spans="1:43" s="55" customFormat="1" x14ac:dyDescent="0.15">
      <c r="A78" s="54"/>
      <c r="B78" s="54"/>
      <c r="C78" s="54"/>
      <c r="D78" s="267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</row>
    <row r="79" spans="1:43" s="55" customFormat="1" x14ac:dyDescent="0.15">
      <c r="A79" s="54"/>
      <c r="B79" s="54"/>
      <c r="C79" s="54"/>
      <c r="D79" s="267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</row>
    <row r="80" spans="1:43" s="55" customFormat="1" x14ac:dyDescent="0.15">
      <c r="A80" s="54"/>
      <c r="B80" s="54"/>
      <c r="C80" s="54"/>
      <c r="D80" s="267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</row>
    <row r="81" spans="1:43" s="55" customFormat="1" x14ac:dyDescent="0.15">
      <c r="A81" s="54"/>
      <c r="B81" s="54"/>
      <c r="C81" s="54"/>
      <c r="D81" s="267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</row>
    <row r="82" spans="1:43" s="55" customFormat="1" x14ac:dyDescent="0.15">
      <c r="A82" s="54"/>
      <c r="B82" s="54"/>
      <c r="C82" s="54"/>
      <c r="D82" s="267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</row>
    <row r="83" spans="1:43" s="55" customFormat="1" x14ac:dyDescent="0.15">
      <c r="A83" s="54"/>
      <c r="B83" s="54"/>
      <c r="C83" s="54"/>
      <c r="D83" s="267"/>
      <c r="G83" s="268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</row>
    <row r="84" spans="1:43" s="55" customFormat="1" x14ac:dyDescent="0.15">
      <c r="A84" s="54"/>
      <c r="B84" s="54"/>
      <c r="C84" s="54"/>
      <c r="D84" s="267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</row>
    <row r="85" spans="1:43" s="55" customFormat="1" x14ac:dyDescent="0.15">
      <c r="A85" s="54"/>
      <c r="B85" s="54"/>
      <c r="C85" s="54"/>
      <c r="D85" s="267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</row>
    <row r="86" spans="1:43" s="55" customFormat="1" x14ac:dyDescent="0.15">
      <c r="A86" s="54"/>
      <c r="B86" s="54"/>
      <c r="C86" s="54"/>
      <c r="D86" s="267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</row>
    <row r="87" spans="1:43" s="55" customFormat="1" x14ac:dyDescent="0.15">
      <c r="A87" s="54"/>
      <c r="B87" s="54"/>
      <c r="C87" s="54"/>
      <c r="D87" s="267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</row>
    <row r="88" spans="1:43" s="55" customFormat="1" x14ac:dyDescent="0.15">
      <c r="A88" s="54"/>
      <c r="B88" s="54"/>
      <c r="C88" s="54"/>
      <c r="D88" s="267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</row>
    <row r="89" spans="1:43" s="55" customFormat="1" x14ac:dyDescent="0.15">
      <c r="A89" s="54"/>
      <c r="B89" s="54"/>
      <c r="C89" s="54"/>
      <c r="D89" s="267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</row>
    <row r="90" spans="1:43" s="55" customFormat="1" x14ac:dyDescent="0.15">
      <c r="A90" s="54"/>
      <c r="B90" s="54"/>
      <c r="C90" s="54"/>
      <c r="D90" s="267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</row>
    <row r="91" spans="1:43" s="55" customFormat="1" x14ac:dyDescent="0.15">
      <c r="A91" s="54"/>
      <c r="B91" s="54"/>
      <c r="C91" s="54"/>
      <c r="D91" s="267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</row>
    <row r="92" spans="1:43" s="55" customFormat="1" x14ac:dyDescent="0.15">
      <c r="A92" s="54"/>
      <c r="B92" s="54"/>
      <c r="C92" s="54"/>
      <c r="D92" s="267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</row>
    <row r="93" spans="1:43" s="55" customFormat="1" x14ac:dyDescent="0.15">
      <c r="A93" s="54"/>
      <c r="B93" s="54"/>
      <c r="C93" s="54"/>
      <c r="D93" s="267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</row>
    <row r="94" spans="1:43" s="55" customFormat="1" x14ac:dyDescent="0.15">
      <c r="A94" s="54"/>
      <c r="B94" s="54"/>
      <c r="C94" s="54"/>
      <c r="D94" s="267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</row>
    <row r="95" spans="1:43" s="55" customFormat="1" x14ac:dyDescent="0.15">
      <c r="A95" s="54"/>
      <c r="B95" s="54"/>
      <c r="C95" s="54"/>
      <c r="D95" s="267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</row>
    <row r="96" spans="1:43" s="55" customFormat="1" x14ac:dyDescent="0.15">
      <c r="A96" s="54"/>
      <c r="B96" s="54"/>
      <c r="C96" s="54"/>
      <c r="D96" s="267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</row>
    <row r="97" spans="1:43" s="55" customFormat="1" x14ac:dyDescent="0.15">
      <c r="A97" s="54"/>
      <c r="B97" s="54"/>
      <c r="C97" s="54"/>
      <c r="D97" s="267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</row>
    <row r="98" spans="1:43" s="55" customFormat="1" x14ac:dyDescent="0.15">
      <c r="A98" s="54"/>
      <c r="B98" s="54"/>
      <c r="C98" s="54"/>
      <c r="D98" s="267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</row>
    <row r="99" spans="1:43" s="55" customFormat="1" x14ac:dyDescent="0.15">
      <c r="A99" s="54"/>
      <c r="B99" s="54"/>
      <c r="C99" s="54"/>
      <c r="D99" s="267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</row>
    <row r="100" spans="1:43" s="55" customFormat="1" x14ac:dyDescent="0.15">
      <c r="A100" s="54"/>
      <c r="B100" s="54"/>
      <c r="C100" s="54"/>
      <c r="D100" s="267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</row>
    <row r="101" spans="1:43" s="55" customFormat="1" x14ac:dyDescent="0.15">
      <c r="A101" s="54"/>
      <c r="B101" s="54"/>
      <c r="C101" s="54"/>
      <c r="D101" s="267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</row>
    <row r="102" spans="1:43" s="55" customFormat="1" x14ac:dyDescent="0.15">
      <c r="A102" s="54"/>
      <c r="B102" s="54"/>
      <c r="C102" s="54"/>
      <c r="D102" s="267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</row>
    <row r="103" spans="1:43" s="55" customFormat="1" x14ac:dyDescent="0.15">
      <c r="A103" s="54"/>
      <c r="B103" s="54"/>
      <c r="C103" s="54"/>
      <c r="D103" s="267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</row>
    <row r="104" spans="1:43" s="55" customFormat="1" x14ac:dyDescent="0.15">
      <c r="A104" s="54"/>
      <c r="B104" s="54"/>
      <c r="C104" s="54"/>
      <c r="D104" s="267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</row>
    <row r="105" spans="1:43" s="55" customFormat="1" x14ac:dyDescent="0.15">
      <c r="A105" s="54"/>
      <c r="B105" s="54"/>
      <c r="C105" s="54"/>
      <c r="D105" s="267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</row>
    <row r="106" spans="1:43" s="55" customFormat="1" x14ac:dyDescent="0.15">
      <c r="A106" s="54"/>
      <c r="B106" s="54"/>
      <c r="C106" s="54"/>
      <c r="D106" s="267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</row>
    <row r="107" spans="1:43" s="55" customFormat="1" x14ac:dyDescent="0.15">
      <c r="A107" s="54"/>
      <c r="B107" s="54"/>
      <c r="C107" s="54"/>
      <c r="D107" s="267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</row>
    <row r="108" spans="1:43" s="55" customFormat="1" x14ac:dyDescent="0.15">
      <c r="A108" s="54"/>
      <c r="B108" s="54"/>
      <c r="C108" s="54"/>
      <c r="D108" s="267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</row>
    <row r="109" spans="1:43" s="55" customFormat="1" x14ac:dyDescent="0.15">
      <c r="A109" s="54"/>
      <c r="B109" s="54"/>
      <c r="C109" s="54"/>
      <c r="D109" s="267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</row>
    <row r="110" spans="1:43" s="55" customFormat="1" x14ac:dyDescent="0.15">
      <c r="A110" s="54"/>
      <c r="B110" s="54"/>
      <c r="C110" s="54"/>
      <c r="D110" s="267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</row>
    <row r="111" spans="1:43" s="55" customFormat="1" x14ac:dyDescent="0.15">
      <c r="A111" s="54"/>
      <c r="B111" s="54"/>
      <c r="C111" s="54"/>
      <c r="D111" s="267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</row>
    <row r="112" spans="1:43" s="55" customFormat="1" x14ac:dyDescent="0.15">
      <c r="A112" s="54"/>
      <c r="B112" s="54"/>
      <c r="C112" s="54"/>
      <c r="D112" s="267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</row>
    <row r="113" spans="1:43" s="55" customFormat="1" x14ac:dyDescent="0.15">
      <c r="A113" s="54"/>
      <c r="B113" s="54"/>
      <c r="C113" s="54"/>
      <c r="D113" s="267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</row>
    <row r="114" spans="1:43" s="55" customFormat="1" x14ac:dyDescent="0.15">
      <c r="A114" s="54"/>
      <c r="B114" s="54"/>
      <c r="C114" s="54"/>
      <c r="D114" s="267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</row>
    <row r="115" spans="1:43" s="55" customFormat="1" x14ac:dyDescent="0.15">
      <c r="A115" s="54"/>
      <c r="B115" s="54"/>
      <c r="C115" s="54"/>
      <c r="D115" s="267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</row>
    <row r="116" spans="1:43" s="55" customFormat="1" x14ac:dyDescent="0.15">
      <c r="A116" s="54"/>
      <c r="B116" s="54"/>
      <c r="C116" s="54"/>
      <c r="D116" s="267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</row>
    <row r="117" spans="1:43" s="55" customFormat="1" x14ac:dyDescent="0.15">
      <c r="A117" s="54"/>
      <c r="B117" s="54"/>
      <c r="C117" s="54"/>
      <c r="D117" s="267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</row>
    <row r="118" spans="1:43" s="55" customFormat="1" x14ac:dyDescent="0.15">
      <c r="A118" s="54"/>
      <c r="B118" s="54"/>
      <c r="C118" s="54"/>
      <c r="D118" s="267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</row>
    <row r="119" spans="1:43" s="55" customFormat="1" x14ac:dyDescent="0.15">
      <c r="A119" s="54"/>
      <c r="B119" s="54"/>
      <c r="C119" s="54"/>
      <c r="D119" s="267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</row>
    <row r="120" spans="1:43" s="55" customFormat="1" x14ac:dyDescent="0.15">
      <c r="A120" s="54"/>
      <c r="B120" s="54"/>
      <c r="C120" s="54"/>
      <c r="D120" s="267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</row>
    <row r="121" spans="1:43" s="55" customFormat="1" x14ac:dyDescent="0.15">
      <c r="A121" s="54"/>
      <c r="B121" s="54"/>
      <c r="C121" s="54"/>
      <c r="D121" s="267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</row>
    <row r="122" spans="1:43" s="55" customFormat="1" x14ac:dyDescent="0.15">
      <c r="A122" s="54"/>
      <c r="B122" s="54"/>
      <c r="C122" s="54"/>
      <c r="D122" s="267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</row>
    <row r="123" spans="1:43" s="55" customFormat="1" x14ac:dyDescent="0.15">
      <c r="A123" s="54"/>
      <c r="B123" s="54"/>
      <c r="C123" s="54"/>
      <c r="D123" s="267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</row>
    <row r="124" spans="1:43" s="55" customFormat="1" x14ac:dyDescent="0.15">
      <c r="A124" s="54"/>
      <c r="B124" s="54"/>
      <c r="C124" s="54"/>
      <c r="D124" s="267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</row>
    <row r="125" spans="1:43" s="55" customFormat="1" x14ac:dyDescent="0.15">
      <c r="A125" s="54"/>
      <c r="B125" s="54"/>
      <c r="C125" s="54"/>
      <c r="D125" s="267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</row>
    <row r="126" spans="1:43" s="55" customFormat="1" x14ac:dyDescent="0.15">
      <c r="A126" s="54"/>
      <c r="B126" s="54"/>
      <c r="C126" s="54"/>
      <c r="D126" s="267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</row>
    <row r="127" spans="1:43" s="55" customFormat="1" x14ac:dyDescent="0.15">
      <c r="A127" s="54"/>
      <c r="B127" s="54"/>
      <c r="C127" s="54"/>
      <c r="D127" s="267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</row>
    <row r="128" spans="1:43" s="55" customFormat="1" x14ac:dyDescent="0.15">
      <c r="A128" s="54"/>
      <c r="B128" s="54"/>
      <c r="C128" s="54"/>
      <c r="D128" s="267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</row>
    <row r="129" spans="1:43" s="55" customFormat="1" x14ac:dyDescent="0.15">
      <c r="A129" s="54"/>
      <c r="B129" s="54"/>
      <c r="C129" s="54"/>
      <c r="D129" s="267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</row>
    <row r="130" spans="1:43" s="55" customFormat="1" x14ac:dyDescent="0.15">
      <c r="A130" s="54"/>
      <c r="B130" s="54"/>
      <c r="C130" s="54"/>
      <c r="D130" s="267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</row>
    <row r="131" spans="1:43" s="55" customFormat="1" x14ac:dyDescent="0.15">
      <c r="A131" s="54"/>
      <c r="B131" s="54"/>
      <c r="C131" s="54"/>
      <c r="D131" s="267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</row>
    <row r="132" spans="1:43" s="55" customFormat="1" x14ac:dyDescent="0.15">
      <c r="A132" s="54"/>
      <c r="B132" s="54"/>
      <c r="C132" s="54"/>
      <c r="D132" s="267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</row>
    <row r="133" spans="1:43" s="55" customFormat="1" x14ac:dyDescent="0.15">
      <c r="A133" s="54"/>
      <c r="B133" s="54"/>
      <c r="C133" s="54"/>
      <c r="D133" s="267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</row>
    <row r="134" spans="1:43" s="55" customFormat="1" x14ac:dyDescent="0.15">
      <c r="A134" s="54"/>
      <c r="B134" s="54"/>
      <c r="C134" s="54"/>
      <c r="D134" s="267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</row>
    <row r="135" spans="1:43" s="55" customFormat="1" x14ac:dyDescent="0.15">
      <c r="A135" s="54"/>
      <c r="B135" s="54"/>
      <c r="C135" s="54"/>
      <c r="D135" s="267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</row>
    <row r="136" spans="1:43" s="55" customFormat="1" x14ac:dyDescent="0.15">
      <c r="A136" s="54"/>
      <c r="B136" s="54"/>
      <c r="C136" s="54"/>
      <c r="D136" s="267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</row>
    <row r="137" spans="1:43" s="55" customFormat="1" x14ac:dyDescent="0.15">
      <c r="A137" s="54"/>
      <c r="B137" s="54"/>
      <c r="C137" s="54"/>
      <c r="D137" s="267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</row>
    <row r="138" spans="1:43" s="55" customFormat="1" x14ac:dyDescent="0.15">
      <c r="A138" s="54"/>
      <c r="B138" s="54"/>
      <c r="C138" s="54"/>
      <c r="D138" s="267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</row>
    <row r="139" spans="1:43" s="55" customFormat="1" x14ac:dyDescent="0.15">
      <c r="A139" s="54"/>
      <c r="B139" s="54"/>
      <c r="C139" s="54"/>
      <c r="D139" s="267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</row>
    <row r="140" spans="1:43" s="55" customFormat="1" x14ac:dyDescent="0.15">
      <c r="A140" s="54"/>
      <c r="B140" s="54"/>
      <c r="C140" s="54"/>
      <c r="D140" s="267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</row>
    <row r="141" spans="1:43" s="55" customFormat="1" x14ac:dyDescent="0.15">
      <c r="A141" s="54"/>
      <c r="B141" s="54"/>
      <c r="C141" s="54"/>
      <c r="D141" s="267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</row>
    <row r="142" spans="1:43" s="55" customFormat="1" x14ac:dyDescent="0.15">
      <c r="A142" s="54"/>
      <c r="B142" s="54"/>
      <c r="C142" s="54"/>
      <c r="D142" s="267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</row>
    <row r="143" spans="1:43" s="55" customFormat="1" x14ac:dyDescent="0.15">
      <c r="A143" s="54"/>
      <c r="B143" s="54"/>
      <c r="C143" s="54"/>
      <c r="D143" s="267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</row>
    <row r="144" spans="1:43" s="55" customFormat="1" x14ac:dyDescent="0.15">
      <c r="A144" s="54"/>
      <c r="B144" s="54"/>
      <c r="C144" s="54"/>
      <c r="D144" s="267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</row>
    <row r="145" spans="1:43" s="55" customFormat="1" x14ac:dyDescent="0.15">
      <c r="A145" s="54"/>
      <c r="B145" s="54"/>
      <c r="C145" s="54"/>
      <c r="D145" s="267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</row>
    <row r="146" spans="1:43" s="55" customFormat="1" x14ac:dyDescent="0.15">
      <c r="A146" s="54"/>
      <c r="B146" s="54"/>
      <c r="C146" s="54"/>
      <c r="D146" s="267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</row>
    <row r="147" spans="1:43" s="55" customFormat="1" x14ac:dyDescent="0.15">
      <c r="A147" s="54"/>
      <c r="B147" s="54"/>
      <c r="C147" s="54"/>
      <c r="D147" s="267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</row>
    <row r="148" spans="1:43" s="55" customFormat="1" x14ac:dyDescent="0.15">
      <c r="A148" s="54"/>
      <c r="B148" s="54"/>
      <c r="C148" s="54"/>
      <c r="D148" s="267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</row>
    <row r="149" spans="1:43" s="55" customFormat="1" x14ac:dyDescent="0.15">
      <c r="A149" s="54"/>
      <c r="B149" s="54"/>
      <c r="C149" s="54"/>
      <c r="D149" s="267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</row>
    <row r="150" spans="1:43" s="55" customFormat="1" x14ac:dyDescent="0.15">
      <c r="A150" s="54"/>
      <c r="B150" s="54"/>
      <c r="C150" s="54"/>
      <c r="D150" s="267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</row>
    <row r="151" spans="1:43" s="55" customFormat="1" x14ac:dyDescent="0.15">
      <c r="A151" s="54"/>
      <c r="B151" s="54"/>
      <c r="C151" s="54"/>
      <c r="D151" s="267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</row>
    <row r="152" spans="1:43" s="55" customFormat="1" x14ac:dyDescent="0.15">
      <c r="A152" s="54"/>
      <c r="B152" s="54"/>
      <c r="C152" s="54"/>
      <c r="D152" s="267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</row>
    <row r="153" spans="1:43" s="55" customFormat="1" x14ac:dyDescent="0.15">
      <c r="A153" s="54"/>
      <c r="B153" s="54"/>
      <c r="C153" s="54"/>
      <c r="D153" s="267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</row>
    <row r="154" spans="1:43" s="55" customFormat="1" x14ac:dyDescent="0.15">
      <c r="A154" s="54"/>
      <c r="B154" s="54"/>
      <c r="C154" s="54"/>
      <c r="D154" s="267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</row>
    <row r="155" spans="1:43" s="55" customFormat="1" x14ac:dyDescent="0.15">
      <c r="A155" s="54"/>
      <c r="B155" s="54"/>
      <c r="C155" s="54"/>
      <c r="D155" s="267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</row>
    <row r="156" spans="1:43" s="55" customFormat="1" x14ac:dyDescent="0.15">
      <c r="A156" s="54"/>
      <c r="B156" s="54"/>
      <c r="C156" s="54"/>
      <c r="D156" s="267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</row>
    <row r="157" spans="1:43" s="55" customFormat="1" x14ac:dyDescent="0.15">
      <c r="A157" s="54"/>
      <c r="B157" s="54"/>
      <c r="C157" s="54"/>
      <c r="D157" s="267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</row>
    <row r="158" spans="1:43" s="55" customFormat="1" x14ac:dyDescent="0.15">
      <c r="A158" s="54"/>
      <c r="B158" s="54"/>
      <c r="C158" s="54"/>
      <c r="D158" s="267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</row>
    <row r="159" spans="1:43" s="55" customFormat="1" x14ac:dyDescent="0.15">
      <c r="A159" s="54"/>
      <c r="B159" s="54"/>
      <c r="C159" s="54"/>
      <c r="D159" s="267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</row>
    <row r="160" spans="1:43" s="55" customFormat="1" x14ac:dyDescent="0.15">
      <c r="A160" s="54"/>
      <c r="B160" s="54"/>
      <c r="C160" s="54"/>
      <c r="D160" s="267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</row>
    <row r="161" spans="1:43" s="55" customFormat="1" x14ac:dyDescent="0.15">
      <c r="A161" s="54"/>
      <c r="B161" s="54"/>
      <c r="C161" s="54"/>
      <c r="D161" s="267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</row>
    <row r="162" spans="1:43" s="55" customFormat="1" x14ac:dyDescent="0.15">
      <c r="A162" s="54"/>
      <c r="B162" s="54"/>
      <c r="C162" s="54"/>
      <c r="D162" s="267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</row>
    <row r="163" spans="1:43" s="55" customFormat="1" x14ac:dyDescent="0.15">
      <c r="A163" s="54"/>
      <c r="B163" s="54"/>
      <c r="C163" s="54"/>
      <c r="D163" s="267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</row>
    <row r="164" spans="1:43" s="55" customFormat="1" x14ac:dyDescent="0.15">
      <c r="A164" s="54"/>
      <c r="B164" s="54"/>
      <c r="C164" s="54"/>
      <c r="D164" s="267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</row>
    <row r="165" spans="1:43" s="55" customFormat="1" x14ac:dyDescent="0.15">
      <c r="A165" s="54"/>
      <c r="B165" s="54"/>
      <c r="C165" s="54"/>
      <c r="D165" s="267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</row>
    <row r="166" spans="1:43" s="55" customFormat="1" x14ac:dyDescent="0.15">
      <c r="A166" s="54"/>
      <c r="B166" s="54"/>
      <c r="C166" s="54"/>
      <c r="D166" s="267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</row>
    <row r="167" spans="1:43" s="55" customFormat="1" x14ac:dyDescent="0.15">
      <c r="A167" s="54"/>
      <c r="B167" s="54"/>
      <c r="C167" s="54"/>
      <c r="D167" s="267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</row>
    <row r="168" spans="1:43" s="55" customFormat="1" x14ac:dyDescent="0.15">
      <c r="A168" s="54"/>
      <c r="B168" s="54"/>
      <c r="C168" s="54"/>
      <c r="D168" s="267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</row>
    <row r="169" spans="1:43" s="55" customFormat="1" x14ac:dyDescent="0.15">
      <c r="A169" s="54"/>
      <c r="B169" s="54"/>
      <c r="C169" s="54"/>
      <c r="D169" s="267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</row>
    <row r="170" spans="1:43" s="55" customFormat="1" x14ac:dyDescent="0.15">
      <c r="A170" s="54"/>
      <c r="B170" s="54"/>
      <c r="C170" s="54"/>
      <c r="D170" s="267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</row>
    <row r="171" spans="1:43" s="55" customFormat="1" x14ac:dyDescent="0.15">
      <c r="A171" s="54"/>
      <c r="B171" s="54"/>
      <c r="C171" s="54"/>
      <c r="D171" s="267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</row>
    <row r="172" spans="1:43" s="55" customFormat="1" x14ac:dyDescent="0.15">
      <c r="A172" s="54"/>
      <c r="B172" s="54"/>
      <c r="C172" s="54"/>
      <c r="D172" s="267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</row>
    <row r="173" spans="1:43" s="55" customFormat="1" x14ac:dyDescent="0.15">
      <c r="A173" s="54"/>
      <c r="B173" s="54"/>
      <c r="C173" s="54"/>
      <c r="D173" s="267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</row>
    <row r="174" spans="1:43" s="55" customFormat="1" x14ac:dyDescent="0.15">
      <c r="A174" s="54"/>
      <c r="B174" s="54"/>
      <c r="C174" s="54"/>
      <c r="D174" s="267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</row>
    <row r="175" spans="1:43" s="55" customFormat="1" x14ac:dyDescent="0.15">
      <c r="A175" s="54"/>
      <c r="B175" s="54"/>
      <c r="C175" s="54"/>
      <c r="D175" s="267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</row>
    <row r="176" spans="1:43" s="55" customFormat="1" x14ac:dyDescent="0.15">
      <c r="A176" s="54"/>
      <c r="B176" s="54"/>
      <c r="C176" s="54"/>
      <c r="D176" s="267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</row>
    <row r="177" spans="1:43" s="55" customFormat="1" x14ac:dyDescent="0.15">
      <c r="A177" s="54"/>
      <c r="B177" s="54"/>
      <c r="C177" s="54"/>
      <c r="D177" s="267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</row>
    <row r="178" spans="1:43" s="55" customFormat="1" x14ac:dyDescent="0.15">
      <c r="A178" s="54"/>
      <c r="B178" s="54"/>
      <c r="C178" s="54"/>
      <c r="D178" s="267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</row>
    <row r="179" spans="1:43" s="55" customFormat="1" x14ac:dyDescent="0.15">
      <c r="A179" s="54"/>
      <c r="B179" s="54"/>
      <c r="C179" s="54"/>
      <c r="D179" s="267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</row>
    <row r="180" spans="1:43" s="55" customFormat="1" x14ac:dyDescent="0.15">
      <c r="A180" s="54"/>
      <c r="B180" s="54"/>
      <c r="C180" s="54"/>
      <c r="D180" s="267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</row>
    <row r="181" spans="1:43" s="55" customFormat="1" x14ac:dyDescent="0.15">
      <c r="A181" s="54"/>
      <c r="B181" s="54"/>
      <c r="C181" s="54"/>
      <c r="D181" s="267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</row>
    <row r="182" spans="1:43" s="55" customFormat="1" x14ac:dyDescent="0.15">
      <c r="A182" s="54"/>
      <c r="B182" s="54"/>
      <c r="C182" s="54"/>
      <c r="D182" s="267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</row>
    <row r="183" spans="1:43" s="55" customFormat="1" x14ac:dyDescent="0.15">
      <c r="A183" s="54"/>
      <c r="B183" s="54"/>
      <c r="C183" s="54"/>
      <c r="D183" s="267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</row>
    <row r="184" spans="1:43" s="55" customFormat="1" x14ac:dyDescent="0.15">
      <c r="A184" s="54"/>
      <c r="B184" s="54"/>
      <c r="C184" s="54"/>
      <c r="D184" s="267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</row>
    <row r="185" spans="1:43" s="55" customFormat="1" x14ac:dyDescent="0.15">
      <c r="A185" s="54"/>
      <c r="B185" s="54"/>
      <c r="C185" s="54"/>
      <c r="D185" s="267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</row>
    <row r="186" spans="1:43" s="55" customFormat="1" x14ac:dyDescent="0.15">
      <c r="A186" s="54"/>
      <c r="B186" s="54"/>
      <c r="C186" s="54"/>
      <c r="D186" s="267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</row>
    <row r="187" spans="1:43" s="55" customFormat="1" x14ac:dyDescent="0.15">
      <c r="A187" s="54"/>
      <c r="B187" s="54"/>
      <c r="C187" s="54"/>
      <c r="D187" s="267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</row>
    <row r="188" spans="1:43" s="55" customFormat="1" x14ac:dyDescent="0.15">
      <c r="A188" s="54"/>
      <c r="B188" s="54"/>
      <c r="C188" s="54"/>
      <c r="D188" s="267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</row>
    <row r="189" spans="1:43" s="55" customFormat="1" x14ac:dyDescent="0.15">
      <c r="A189" s="54"/>
      <c r="B189" s="54"/>
      <c r="C189" s="54"/>
      <c r="D189" s="267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</row>
    <row r="190" spans="1:43" s="55" customFormat="1" x14ac:dyDescent="0.15">
      <c r="A190" s="54"/>
      <c r="B190" s="54"/>
      <c r="C190" s="54"/>
      <c r="D190" s="267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</row>
    <row r="191" spans="1:43" s="55" customFormat="1" x14ac:dyDescent="0.15">
      <c r="A191" s="54"/>
      <c r="B191" s="54"/>
      <c r="C191" s="54"/>
      <c r="D191" s="267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</row>
    <row r="192" spans="1:43" s="55" customFormat="1" x14ac:dyDescent="0.15">
      <c r="A192" s="54"/>
      <c r="B192" s="54"/>
      <c r="C192" s="54"/>
      <c r="D192" s="267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</row>
    <row r="193" spans="1:43" s="55" customFormat="1" x14ac:dyDescent="0.15">
      <c r="A193" s="54"/>
      <c r="B193" s="54"/>
      <c r="C193" s="54"/>
      <c r="D193" s="267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</row>
    <row r="194" spans="1:43" s="55" customFormat="1" x14ac:dyDescent="0.15">
      <c r="A194" s="54"/>
      <c r="B194" s="54"/>
      <c r="C194" s="54"/>
      <c r="D194" s="267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</row>
    <row r="195" spans="1:43" s="55" customFormat="1" x14ac:dyDescent="0.15">
      <c r="A195" s="54"/>
      <c r="B195" s="54"/>
      <c r="C195" s="54"/>
      <c r="D195" s="267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</row>
    <row r="196" spans="1:43" s="55" customFormat="1" x14ac:dyDescent="0.15">
      <c r="A196" s="54"/>
      <c r="B196" s="54"/>
      <c r="C196" s="54"/>
      <c r="D196" s="267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</row>
    <row r="197" spans="1:43" s="55" customFormat="1" x14ac:dyDescent="0.15">
      <c r="A197" s="54"/>
      <c r="B197" s="54"/>
      <c r="C197" s="54"/>
      <c r="D197" s="267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</row>
    <row r="198" spans="1:43" s="55" customFormat="1" x14ac:dyDescent="0.15">
      <c r="A198" s="54"/>
      <c r="B198" s="54"/>
      <c r="C198" s="54"/>
      <c r="D198" s="267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</row>
    <row r="199" spans="1:43" s="55" customFormat="1" x14ac:dyDescent="0.15">
      <c r="A199" s="54"/>
      <c r="B199" s="54"/>
      <c r="C199" s="54"/>
      <c r="D199" s="267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</row>
    <row r="200" spans="1:43" s="55" customFormat="1" x14ac:dyDescent="0.15">
      <c r="A200" s="54"/>
      <c r="B200" s="54"/>
      <c r="C200" s="54"/>
      <c r="D200" s="267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</row>
    <row r="201" spans="1:43" s="55" customFormat="1" x14ac:dyDescent="0.15">
      <c r="A201" s="54"/>
      <c r="B201" s="54"/>
      <c r="C201" s="54"/>
      <c r="D201" s="267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</row>
    <row r="202" spans="1:43" s="55" customFormat="1" x14ac:dyDescent="0.15">
      <c r="A202" s="54"/>
      <c r="B202" s="54"/>
      <c r="C202" s="54"/>
      <c r="D202" s="267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</row>
    <row r="203" spans="1:43" s="55" customFormat="1" x14ac:dyDescent="0.15">
      <c r="A203" s="54"/>
      <c r="B203" s="54"/>
      <c r="C203" s="54"/>
      <c r="D203" s="267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</row>
    <row r="204" spans="1:43" s="55" customFormat="1" x14ac:dyDescent="0.15">
      <c r="A204" s="54"/>
      <c r="B204" s="54"/>
      <c r="C204" s="54"/>
      <c r="D204" s="267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</row>
    <row r="205" spans="1:43" s="55" customFormat="1" x14ac:dyDescent="0.15">
      <c r="A205" s="54"/>
      <c r="B205" s="54"/>
      <c r="C205" s="54"/>
      <c r="D205" s="267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</row>
    <row r="206" spans="1:43" s="55" customFormat="1" x14ac:dyDescent="0.15">
      <c r="A206" s="54"/>
      <c r="B206" s="54"/>
      <c r="C206" s="54"/>
      <c r="D206" s="267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</row>
    <row r="207" spans="1:43" s="55" customFormat="1" x14ac:dyDescent="0.15">
      <c r="A207" s="54"/>
      <c r="B207" s="54"/>
      <c r="C207" s="54"/>
      <c r="D207" s="267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</row>
    <row r="208" spans="1:43" s="55" customFormat="1" x14ac:dyDescent="0.15">
      <c r="A208" s="54"/>
      <c r="B208" s="54"/>
      <c r="C208" s="54"/>
      <c r="D208" s="267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</row>
    <row r="209" spans="1:43" s="55" customFormat="1" x14ac:dyDescent="0.15">
      <c r="A209" s="54"/>
      <c r="B209" s="54"/>
      <c r="C209" s="54"/>
      <c r="D209" s="267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</row>
    <row r="210" spans="1:43" s="55" customFormat="1" x14ac:dyDescent="0.15">
      <c r="A210" s="54"/>
      <c r="B210" s="54"/>
      <c r="C210" s="54"/>
      <c r="D210" s="267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</row>
    <row r="211" spans="1:43" s="55" customFormat="1" x14ac:dyDescent="0.15">
      <c r="A211" s="54"/>
      <c r="B211" s="54"/>
      <c r="C211" s="54"/>
      <c r="D211" s="267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</row>
    <row r="212" spans="1:43" s="55" customFormat="1" x14ac:dyDescent="0.15">
      <c r="A212" s="54"/>
      <c r="B212" s="54"/>
      <c r="C212" s="54"/>
      <c r="D212" s="267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</row>
    <row r="213" spans="1:43" s="55" customFormat="1" x14ac:dyDescent="0.15">
      <c r="A213" s="54"/>
      <c r="B213" s="54"/>
      <c r="C213" s="54"/>
      <c r="D213" s="267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</row>
    <row r="214" spans="1:43" s="55" customFormat="1" x14ac:dyDescent="0.15">
      <c r="A214" s="54"/>
      <c r="B214" s="54"/>
      <c r="C214" s="54"/>
      <c r="D214" s="267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</row>
    <row r="215" spans="1:43" s="55" customFormat="1" x14ac:dyDescent="0.15">
      <c r="A215" s="54"/>
      <c r="B215" s="54"/>
      <c r="C215" s="54"/>
      <c r="D215" s="267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</row>
    <row r="216" spans="1:43" s="55" customFormat="1" x14ac:dyDescent="0.15">
      <c r="A216" s="54"/>
      <c r="B216" s="54"/>
      <c r="C216" s="54"/>
      <c r="D216" s="267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</row>
    <row r="217" spans="1:43" s="55" customFormat="1" x14ac:dyDescent="0.15">
      <c r="A217" s="54"/>
      <c r="B217" s="54"/>
      <c r="C217" s="54"/>
      <c r="D217" s="267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</row>
    <row r="218" spans="1:43" s="55" customFormat="1" x14ac:dyDescent="0.15">
      <c r="A218" s="54"/>
      <c r="B218" s="54"/>
      <c r="C218" s="54"/>
      <c r="D218" s="267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</row>
    <row r="219" spans="1:43" s="55" customFormat="1" x14ac:dyDescent="0.15">
      <c r="A219" s="54"/>
      <c r="B219" s="54"/>
      <c r="C219" s="54"/>
      <c r="D219" s="267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</row>
    <row r="220" spans="1:43" s="55" customFormat="1" x14ac:dyDescent="0.15">
      <c r="A220" s="54"/>
      <c r="B220" s="54"/>
      <c r="C220" s="54"/>
      <c r="D220" s="267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</row>
    <row r="221" spans="1:43" s="55" customFormat="1" x14ac:dyDescent="0.15">
      <c r="A221" s="54"/>
      <c r="B221" s="54"/>
      <c r="C221" s="54"/>
      <c r="D221" s="267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</row>
    <row r="222" spans="1:43" s="55" customFormat="1" x14ac:dyDescent="0.15">
      <c r="A222" s="54"/>
      <c r="B222" s="54"/>
      <c r="C222" s="54"/>
      <c r="D222" s="267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</row>
    <row r="223" spans="1:43" s="55" customFormat="1" x14ac:dyDescent="0.15">
      <c r="A223" s="54"/>
      <c r="B223" s="54"/>
      <c r="C223" s="54"/>
      <c r="D223" s="267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</row>
    <row r="224" spans="1:43" s="55" customFormat="1" x14ac:dyDescent="0.15">
      <c r="A224" s="54"/>
      <c r="B224" s="54"/>
      <c r="C224" s="54"/>
      <c r="D224" s="267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</row>
    <row r="225" spans="1:43" s="55" customFormat="1" x14ac:dyDescent="0.15">
      <c r="A225" s="54"/>
      <c r="B225" s="54"/>
      <c r="C225" s="54"/>
      <c r="D225" s="267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</row>
    <row r="226" spans="1:43" s="55" customFormat="1" x14ac:dyDescent="0.15">
      <c r="A226" s="54"/>
      <c r="B226" s="54"/>
      <c r="C226" s="54"/>
      <c r="D226" s="267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</row>
    <row r="227" spans="1:43" s="55" customFormat="1" x14ac:dyDescent="0.15">
      <c r="A227" s="54"/>
      <c r="B227" s="54"/>
      <c r="C227" s="54"/>
      <c r="D227" s="267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</row>
    <row r="228" spans="1:43" s="55" customFormat="1" x14ac:dyDescent="0.15">
      <c r="A228" s="54"/>
      <c r="B228" s="54"/>
      <c r="C228" s="54"/>
      <c r="D228" s="267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</row>
    <row r="229" spans="1:43" s="55" customFormat="1" x14ac:dyDescent="0.15">
      <c r="A229" s="54"/>
      <c r="B229" s="54"/>
      <c r="C229" s="54"/>
      <c r="D229" s="267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</row>
    <row r="230" spans="1:43" s="55" customFormat="1" x14ac:dyDescent="0.15">
      <c r="A230" s="54"/>
      <c r="B230" s="54"/>
      <c r="C230" s="54"/>
      <c r="D230" s="267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</row>
    <row r="231" spans="1:43" s="55" customFormat="1" x14ac:dyDescent="0.15">
      <c r="A231" s="54"/>
      <c r="B231" s="54"/>
      <c r="C231" s="54"/>
      <c r="D231" s="267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</row>
    <row r="232" spans="1:43" s="55" customFormat="1" x14ac:dyDescent="0.15">
      <c r="A232" s="54"/>
      <c r="B232" s="54"/>
      <c r="C232" s="54"/>
      <c r="D232" s="267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</row>
    <row r="233" spans="1:43" s="55" customFormat="1" x14ac:dyDescent="0.15">
      <c r="A233" s="54"/>
      <c r="B233" s="54"/>
      <c r="C233" s="54"/>
      <c r="D233" s="267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</row>
    <row r="234" spans="1:43" s="55" customFormat="1" x14ac:dyDescent="0.15">
      <c r="A234" s="54"/>
      <c r="B234" s="54"/>
      <c r="C234" s="54"/>
      <c r="D234" s="267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</row>
    <row r="235" spans="1:43" s="55" customFormat="1" x14ac:dyDescent="0.15">
      <c r="A235" s="54"/>
      <c r="B235" s="54"/>
      <c r="C235" s="54"/>
      <c r="D235" s="267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</row>
    <row r="236" spans="1:43" s="55" customFormat="1" x14ac:dyDescent="0.15">
      <c r="A236" s="54"/>
      <c r="B236" s="54"/>
      <c r="C236" s="54"/>
      <c r="D236" s="267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</row>
    <row r="237" spans="1:43" s="55" customFormat="1" x14ac:dyDescent="0.15">
      <c r="A237" s="54"/>
      <c r="B237" s="54"/>
      <c r="C237" s="54"/>
      <c r="D237" s="267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</row>
    <row r="238" spans="1:43" s="55" customFormat="1" x14ac:dyDescent="0.15">
      <c r="A238" s="54"/>
      <c r="B238" s="54"/>
      <c r="C238" s="54"/>
      <c r="D238" s="267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</row>
    <row r="239" spans="1:43" s="55" customFormat="1" x14ac:dyDescent="0.15">
      <c r="A239" s="54"/>
      <c r="B239" s="54"/>
      <c r="C239" s="54"/>
      <c r="D239" s="267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</row>
    <row r="240" spans="1:43" s="55" customFormat="1" x14ac:dyDescent="0.15">
      <c r="A240" s="54"/>
      <c r="B240" s="54"/>
      <c r="C240" s="54"/>
      <c r="D240" s="267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</row>
    <row r="241" spans="1:43" s="55" customFormat="1" x14ac:dyDescent="0.15">
      <c r="A241" s="54"/>
      <c r="B241" s="54"/>
      <c r="C241" s="54"/>
      <c r="D241" s="267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</row>
    <row r="242" spans="1:43" s="55" customFormat="1" x14ac:dyDescent="0.15">
      <c r="A242" s="54"/>
      <c r="B242" s="54"/>
      <c r="C242" s="54"/>
      <c r="D242" s="267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</row>
    <row r="243" spans="1:43" s="55" customFormat="1" x14ac:dyDescent="0.15">
      <c r="A243" s="54"/>
      <c r="B243" s="54"/>
      <c r="C243" s="54"/>
      <c r="D243" s="267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</row>
    <row r="244" spans="1:43" s="55" customFormat="1" x14ac:dyDescent="0.15">
      <c r="A244" s="54"/>
      <c r="B244" s="54"/>
      <c r="C244" s="54"/>
      <c r="D244" s="267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</row>
    <row r="245" spans="1:43" s="55" customFormat="1" x14ac:dyDescent="0.15">
      <c r="A245" s="54"/>
      <c r="B245" s="54"/>
      <c r="C245" s="54"/>
      <c r="D245" s="267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</row>
    <row r="246" spans="1:43" s="55" customFormat="1" x14ac:dyDescent="0.15">
      <c r="A246" s="54"/>
      <c r="B246" s="54"/>
      <c r="C246" s="54"/>
      <c r="D246" s="267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</row>
    <row r="247" spans="1:43" s="55" customFormat="1" x14ac:dyDescent="0.15">
      <c r="A247" s="54"/>
      <c r="B247" s="54"/>
      <c r="C247" s="54"/>
      <c r="D247" s="267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</row>
    <row r="248" spans="1:43" s="55" customFormat="1" x14ac:dyDescent="0.15">
      <c r="A248" s="54"/>
      <c r="B248" s="54"/>
      <c r="C248" s="54"/>
      <c r="D248" s="267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</row>
    <row r="249" spans="1:43" s="55" customFormat="1" x14ac:dyDescent="0.15">
      <c r="A249" s="54"/>
      <c r="B249" s="54"/>
      <c r="C249" s="54"/>
      <c r="D249" s="267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</row>
    <row r="250" spans="1:43" s="55" customFormat="1" x14ac:dyDescent="0.15">
      <c r="A250" s="54"/>
      <c r="B250" s="54"/>
      <c r="C250" s="54"/>
      <c r="D250" s="267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</row>
    <row r="251" spans="1:43" s="55" customFormat="1" x14ac:dyDescent="0.15">
      <c r="A251" s="54"/>
      <c r="B251" s="54"/>
      <c r="C251" s="54"/>
      <c r="D251" s="267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</row>
    <row r="252" spans="1:43" s="55" customFormat="1" x14ac:dyDescent="0.15">
      <c r="A252" s="54"/>
      <c r="B252" s="54"/>
      <c r="C252" s="54"/>
      <c r="D252" s="267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</row>
    <row r="253" spans="1:43" s="55" customFormat="1" x14ac:dyDescent="0.15">
      <c r="A253" s="54"/>
      <c r="B253" s="54"/>
      <c r="C253" s="54"/>
      <c r="D253" s="267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</row>
    <row r="254" spans="1:43" s="55" customFormat="1" x14ac:dyDescent="0.15">
      <c r="A254" s="54"/>
      <c r="B254" s="54"/>
      <c r="C254" s="54"/>
      <c r="D254" s="267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</row>
    <row r="255" spans="1:43" s="55" customFormat="1" x14ac:dyDescent="0.15">
      <c r="A255" s="54"/>
      <c r="B255" s="54"/>
      <c r="C255" s="54"/>
      <c r="D255" s="267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</row>
    <row r="256" spans="1:43" s="55" customFormat="1" x14ac:dyDescent="0.15">
      <c r="A256" s="54"/>
      <c r="B256" s="54"/>
      <c r="C256" s="54"/>
      <c r="D256" s="267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</row>
    <row r="257" spans="1:43" s="55" customFormat="1" x14ac:dyDescent="0.15">
      <c r="A257" s="54"/>
      <c r="B257" s="54"/>
      <c r="C257" s="54"/>
      <c r="D257" s="267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</row>
    <row r="258" spans="1:43" s="55" customFormat="1" x14ac:dyDescent="0.15">
      <c r="A258" s="54"/>
      <c r="B258" s="54"/>
      <c r="C258" s="54"/>
      <c r="D258" s="267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</row>
    <row r="259" spans="1:43" s="55" customFormat="1" x14ac:dyDescent="0.15">
      <c r="A259" s="54"/>
      <c r="B259" s="54"/>
      <c r="C259" s="54"/>
      <c r="D259" s="267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</row>
    <row r="260" spans="1:43" s="55" customFormat="1" x14ac:dyDescent="0.15">
      <c r="A260" s="54"/>
      <c r="B260" s="54"/>
      <c r="C260" s="54"/>
      <c r="D260" s="267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</row>
    <row r="261" spans="1:43" s="55" customFormat="1" x14ac:dyDescent="0.15">
      <c r="A261" s="54"/>
      <c r="B261" s="54"/>
      <c r="C261" s="54"/>
      <c r="D261" s="267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</row>
    <row r="262" spans="1:43" s="55" customFormat="1" x14ac:dyDescent="0.15">
      <c r="A262" s="54"/>
      <c r="B262" s="54"/>
      <c r="C262" s="54"/>
      <c r="D262" s="267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</row>
    <row r="263" spans="1:43" s="55" customFormat="1" x14ac:dyDescent="0.15">
      <c r="A263" s="54"/>
      <c r="B263" s="54"/>
      <c r="C263" s="54"/>
      <c r="D263" s="267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</row>
    <row r="264" spans="1:43" s="55" customFormat="1" x14ac:dyDescent="0.15">
      <c r="A264" s="54"/>
      <c r="B264" s="54"/>
      <c r="C264" s="54"/>
      <c r="D264" s="267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</row>
    <row r="265" spans="1:43" s="55" customFormat="1" x14ac:dyDescent="0.15">
      <c r="A265" s="54"/>
      <c r="B265" s="54"/>
      <c r="C265" s="54"/>
      <c r="D265" s="267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</row>
    <row r="266" spans="1:43" s="55" customFormat="1" x14ac:dyDescent="0.15">
      <c r="A266" s="54"/>
      <c r="B266" s="54"/>
      <c r="C266" s="54"/>
      <c r="D266" s="267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</row>
    <row r="267" spans="1:43" s="55" customFormat="1" x14ac:dyDescent="0.15">
      <c r="A267" s="54"/>
      <c r="B267" s="54"/>
      <c r="C267" s="54"/>
      <c r="D267" s="267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</row>
    <row r="268" spans="1:43" s="55" customFormat="1" x14ac:dyDescent="0.15">
      <c r="A268" s="54"/>
      <c r="B268" s="54"/>
      <c r="C268" s="54"/>
      <c r="D268" s="267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</row>
    <row r="269" spans="1:43" s="55" customFormat="1" x14ac:dyDescent="0.15">
      <c r="A269" s="54"/>
      <c r="B269" s="54"/>
      <c r="C269" s="54"/>
      <c r="D269" s="267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</row>
    <row r="270" spans="1:43" s="55" customFormat="1" x14ac:dyDescent="0.15">
      <c r="A270" s="54"/>
      <c r="B270" s="54"/>
      <c r="C270" s="54"/>
      <c r="D270" s="267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</row>
    <row r="271" spans="1:43" s="55" customFormat="1" x14ac:dyDescent="0.15">
      <c r="A271" s="54"/>
      <c r="B271" s="54"/>
      <c r="C271" s="54"/>
      <c r="D271" s="267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</row>
    <row r="272" spans="1:43" s="55" customFormat="1" x14ac:dyDescent="0.15">
      <c r="A272" s="54"/>
      <c r="B272" s="54"/>
      <c r="C272" s="54"/>
      <c r="D272" s="267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</row>
    <row r="273" spans="1:43" s="55" customFormat="1" x14ac:dyDescent="0.15">
      <c r="A273" s="54"/>
      <c r="B273" s="54"/>
      <c r="C273" s="54"/>
      <c r="D273" s="267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</row>
    <row r="274" spans="1:43" s="55" customFormat="1" x14ac:dyDescent="0.15">
      <c r="A274" s="54"/>
      <c r="B274" s="54"/>
      <c r="C274" s="54"/>
      <c r="D274" s="267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</row>
    <row r="275" spans="1:43" s="55" customFormat="1" x14ac:dyDescent="0.15">
      <c r="A275" s="54"/>
      <c r="B275" s="54"/>
      <c r="C275" s="54"/>
      <c r="D275" s="267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</row>
    <row r="276" spans="1:43" s="55" customFormat="1" x14ac:dyDescent="0.15">
      <c r="A276" s="54"/>
      <c r="B276" s="54"/>
      <c r="C276" s="54"/>
      <c r="D276" s="267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</row>
    <row r="277" spans="1:43" s="55" customFormat="1" x14ac:dyDescent="0.15">
      <c r="A277" s="54"/>
      <c r="B277" s="54"/>
      <c r="C277" s="54"/>
      <c r="D277" s="267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</row>
    <row r="278" spans="1:43" s="55" customFormat="1" x14ac:dyDescent="0.15">
      <c r="A278" s="54"/>
      <c r="B278" s="54"/>
      <c r="C278" s="54"/>
      <c r="D278" s="267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</row>
    <row r="279" spans="1:43" s="55" customFormat="1" x14ac:dyDescent="0.15">
      <c r="A279" s="54"/>
      <c r="B279" s="54"/>
      <c r="C279" s="54"/>
      <c r="D279" s="267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</row>
    <row r="280" spans="1:43" s="55" customFormat="1" x14ac:dyDescent="0.15">
      <c r="A280" s="54"/>
      <c r="B280" s="54"/>
      <c r="C280" s="54"/>
      <c r="D280" s="267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</row>
    <row r="281" spans="1:43" s="55" customFormat="1" x14ac:dyDescent="0.15">
      <c r="A281" s="54"/>
      <c r="B281" s="54"/>
      <c r="C281" s="54"/>
      <c r="D281" s="267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</row>
    <row r="282" spans="1:43" s="55" customFormat="1" x14ac:dyDescent="0.15">
      <c r="A282" s="54"/>
      <c r="B282" s="54"/>
      <c r="C282" s="54"/>
      <c r="D282" s="267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</row>
    <row r="283" spans="1:43" s="55" customFormat="1" x14ac:dyDescent="0.15">
      <c r="A283" s="54"/>
      <c r="B283" s="54"/>
      <c r="C283" s="54"/>
      <c r="D283" s="267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</row>
    <row r="284" spans="1:43" s="55" customFormat="1" x14ac:dyDescent="0.15">
      <c r="A284" s="54"/>
      <c r="B284" s="54"/>
      <c r="C284" s="54"/>
      <c r="D284" s="267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</row>
    <row r="285" spans="1:43" s="55" customFormat="1" x14ac:dyDescent="0.15">
      <c r="A285" s="54"/>
      <c r="B285" s="54"/>
      <c r="C285" s="54"/>
      <c r="D285" s="267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</row>
    <row r="286" spans="1:43" s="55" customFormat="1" x14ac:dyDescent="0.15">
      <c r="A286" s="54"/>
      <c r="B286" s="54"/>
      <c r="C286" s="54"/>
      <c r="D286" s="267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</row>
    <row r="287" spans="1:43" s="55" customFormat="1" x14ac:dyDescent="0.15">
      <c r="A287" s="54"/>
      <c r="B287" s="54"/>
      <c r="C287" s="54"/>
      <c r="D287" s="267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</row>
    <row r="288" spans="1:43" s="55" customFormat="1" x14ac:dyDescent="0.15">
      <c r="A288" s="54"/>
      <c r="B288" s="54"/>
      <c r="C288" s="54"/>
      <c r="D288" s="267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</row>
    <row r="289" spans="1:43" s="55" customFormat="1" x14ac:dyDescent="0.15">
      <c r="A289" s="54"/>
      <c r="B289" s="54"/>
      <c r="C289" s="54"/>
      <c r="D289" s="267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</row>
    <row r="290" spans="1:43" s="55" customFormat="1" x14ac:dyDescent="0.15">
      <c r="A290" s="54"/>
      <c r="B290" s="54"/>
      <c r="C290" s="54"/>
      <c r="D290" s="267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</row>
    <row r="291" spans="1:43" s="55" customFormat="1" x14ac:dyDescent="0.15">
      <c r="A291" s="54"/>
      <c r="B291" s="54"/>
      <c r="C291" s="54"/>
      <c r="D291" s="267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</row>
    <row r="292" spans="1:43" s="55" customFormat="1" x14ac:dyDescent="0.15">
      <c r="A292" s="54"/>
      <c r="B292" s="54"/>
      <c r="C292" s="54"/>
      <c r="D292" s="267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</row>
    <row r="293" spans="1:43" s="55" customFormat="1" x14ac:dyDescent="0.15">
      <c r="A293" s="54"/>
      <c r="B293" s="54"/>
      <c r="C293" s="54"/>
      <c r="D293" s="267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</row>
    <row r="294" spans="1:43" s="55" customFormat="1" x14ac:dyDescent="0.15">
      <c r="A294" s="54"/>
      <c r="B294" s="54"/>
      <c r="C294" s="54"/>
      <c r="D294" s="267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</row>
    <row r="295" spans="1:43" s="55" customFormat="1" x14ac:dyDescent="0.15">
      <c r="A295" s="54"/>
      <c r="B295" s="54"/>
      <c r="C295" s="54"/>
      <c r="D295" s="267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</row>
    <row r="296" spans="1:43" s="55" customFormat="1" x14ac:dyDescent="0.15">
      <c r="A296" s="54"/>
      <c r="B296" s="54"/>
      <c r="C296" s="54"/>
      <c r="D296" s="267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</row>
    <row r="297" spans="1:43" s="55" customFormat="1" x14ac:dyDescent="0.15">
      <c r="A297" s="54"/>
      <c r="B297" s="54"/>
      <c r="C297" s="54"/>
      <c r="D297" s="267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</row>
    <row r="298" spans="1:43" s="55" customFormat="1" x14ac:dyDescent="0.15">
      <c r="A298" s="54"/>
      <c r="B298" s="54"/>
      <c r="C298" s="54"/>
      <c r="D298" s="267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</row>
    <row r="299" spans="1:43" s="55" customFormat="1" x14ac:dyDescent="0.15">
      <c r="A299" s="54"/>
      <c r="B299" s="54"/>
      <c r="C299" s="54"/>
      <c r="D299" s="267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</row>
    <row r="300" spans="1:43" s="55" customFormat="1" x14ac:dyDescent="0.15">
      <c r="A300" s="54"/>
      <c r="B300" s="54"/>
      <c r="C300" s="54"/>
      <c r="D300" s="267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</row>
    <row r="301" spans="1:43" s="55" customFormat="1" x14ac:dyDescent="0.15">
      <c r="A301" s="54"/>
      <c r="B301" s="54"/>
      <c r="C301" s="54"/>
      <c r="D301" s="267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</row>
    <row r="302" spans="1:43" s="55" customFormat="1" x14ac:dyDescent="0.15">
      <c r="A302" s="54"/>
      <c r="B302" s="54"/>
      <c r="C302" s="54"/>
      <c r="D302" s="267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</row>
    <row r="303" spans="1:43" s="55" customFormat="1" x14ac:dyDescent="0.15">
      <c r="A303" s="54"/>
      <c r="B303" s="54"/>
      <c r="C303" s="54"/>
      <c r="D303" s="267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</row>
    <row r="304" spans="1:43" s="55" customFormat="1" x14ac:dyDescent="0.15">
      <c r="A304" s="54"/>
      <c r="B304" s="54"/>
      <c r="C304" s="54"/>
      <c r="D304" s="267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</row>
    <row r="305" spans="1:43" s="55" customFormat="1" x14ac:dyDescent="0.15">
      <c r="A305" s="54"/>
      <c r="B305" s="54"/>
      <c r="C305" s="54"/>
      <c r="D305" s="267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</row>
    <row r="306" spans="1:43" s="55" customFormat="1" x14ac:dyDescent="0.15">
      <c r="A306" s="54"/>
      <c r="B306" s="54"/>
      <c r="C306" s="54"/>
      <c r="D306" s="267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</row>
    <row r="307" spans="1:43" s="55" customFormat="1" x14ac:dyDescent="0.15">
      <c r="A307" s="54"/>
      <c r="B307" s="54"/>
      <c r="C307" s="54"/>
      <c r="D307" s="267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</row>
    <row r="308" spans="1:43" s="55" customFormat="1" x14ac:dyDescent="0.15">
      <c r="A308" s="54"/>
      <c r="B308" s="54"/>
      <c r="C308" s="54"/>
      <c r="D308" s="267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</row>
    <row r="309" spans="1:43" s="55" customFormat="1" x14ac:dyDescent="0.15">
      <c r="A309" s="54"/>
      <c r="B309" s="54"/>
      <c r="C309" s="54"/>
      <c r="D309" s="267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</row>
    <row r="310" spans="1:43" s="55" customFormat="1" x14ac:dyDescent="0.15">
      <c r="A310" s="54"/>
      <c r="B310" s="54"/>
      <c r="C310" s="54"/>
      <c r="D310" s="267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</row>
    <row r="311" spans="1:43" s="55" customFormat="1" x14ac:dyDescent="0.15">
      <c r="A311" s="54"/>
      <c r="B311" s="54"/>
      <c r="C311" s="54"/>
      <c r="D311" s="267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</row>
    <row r="312" spans="1:43" s="55" customFormat="1" x14ac:dyDescent="0.15">
      <c r="A312" s="54"/>
      <c r="B312" s="54"/>
      <c r="C312" s="54"/>
      <c r="D312" s="267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</row>
    <row r="313" spans="1:43" s="55" customFormat="1" x14ac:dyDescent="0.15">
      <c r="A313" s="54"/>
      <c r="B313" s="54"/>
      <c r="C313" s="54"/>
      <c r="D313" s="267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</row>
    <row r="314" spans="1:43" s="55" customFormat="1" x14ac:dyDescent="0.15">
      <c r="A314" s="54"/>
      <c r="B314" s="54"/>
      <c r="C314" s="54"/>
      <c r="D314" s="267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</row>
    <row r="315" spans="1:43" s="55" customFormat="1" x14ac:dyDescent="0.15">
      <c r="A315" s="54"/>
      <c r="B315" s="54"/>
      <c r="C315" s="54"/>
      <c r="D315" s="267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</row>
    <row r="316" spans="1:43" s="55" customFormat="1" x14ac:dyDescent="0.15">
      <c r="A316" s="54"/>
      <c r="B316" s="54"/>
      <c r="C316" s="54"/>
      <c r="D316" s="267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</row>
    <row r="317" spans="1:43" s="55" customFormat="1" x14ac:dyDescent="0.15">
      <c r="A317" s="54"/>
      <c r="B317" s="54"/>
      <c r="C317" s="54"/>
      <c r="D317" s="267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</row>
    <row r="318" spans="1:43" s="55" customFormat="1" x14ac:dyDescent="0.15">
      <c r="A318" s="54"/>
      <c r="B318" s="54"/>
      <c r="C318" s="54"/>
      <c r="D318" s="267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</row>
    <row r="319" spans="1:43" s="55" customFormat="1" x14ac:dyDescent="0.15">
      <c r="A319" s="54"/>
      <c r="B319" s="54"/>
      <c r="C319" s="54"/>
      <c r="D319" s="267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</row>
    <row r="320" spans="1:43" s="55" customFormat="1" x14ac:dyDescent="0.15">
      <c r="A320" s="54"/>
      <c r="B320" s="54"/>
      <c r="C320" s="54"/>
      <c r="D320" s="267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</row>
    <row r="321" spans="1:43" s="55" customFormat="1" x14ac:dyDescent="0.15">
      <c r="A321" s="54"/>
      <c r="B321" s="54"/>
      <c r="C321" s="54"/>
      <c r="D321" s="267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</row>
    <row r="322" spans="1:43" s="55" customFormat="1" x14ac:dyDescent="0.15">
      <c r="A322" s="54"/>
      <c r="B322" s="54"/>
      <c r="C322" s="54"/>
      <c r="D322" s="267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</row>
    <row r="323" spans="1:43" s="55" customFormat="1" x14ac:dyDescent="0.15">
      <c r="A323" s="54"/>
      <c r="B323" s="54"/>
      <c r="C323" s="54"/>
      <c r="D323" s="267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</row>
    <row r="324" spans="1:43" s="55" customFormat="1" x14ac:dyDescent="0.15">
      <c r="A324" s="54"/>
      <c r="B324" s="54"/>
      <c r="C324" s="54"/>
      <c r="D324" s="267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</row>
    <row r="325" spans="1:43" s="55" customFormat="1" x14ac:dyDescent="0.15">
      <c r="A325" s="54"/>
      <c r="B325" s="54"/>
      <c r="C325" s="54"/>
      <c r="D325" s="267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</row>
    <row r="326" spans="1:43" s="55" customFormat="1" x14ac:dyDescent="0.15">
      <c r="A326" s="54"/>
      <c r="B326" s="54"/>
      <c r="C326" s="54"/>
      <c r="D326" s="267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</row>
    <row r="327" spans="1:43" s="55" customFormat="1" x14ac:dyDescent="0.15">
      <c r="A327" s="54"/>
      <c r="B327" s="54"/>
      <c r="C327" s="54"/>
      <c r="D327" s="267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</row>
    <row r="328" spans="1:43" s="55" customFormat="1" x14ac:dyDescent="0.15">
      <c r="A328" s="54"/>
      <c r="B328" s="54"/>
      <c r="C328" s="54"/>
      <c r="D328" s="267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</row>
    <row r="329" spans="1:43" s="55" customFormat="1" x14ac:dyDescent="0.15">
      <c r="A329" s="54"/>
      <c r="B329" s="54"/>
      <c r="C329" s="54"/>
      <c r="D329" s="267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</row>
    <row r="330" spans="1:43" s="55" customFormat="1" x14ac:dyDescent="0.15">
      <c r="A330" s="54"/>
      <c r="B330" s="54"/>
      <c r="C330" s="54"/>
      <c r="D330" s="267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</row>
    <row r="331" spans="1:43" s="55" customFormat="1" x14ac:dyDescent="0.15">
      <c r="A331" s="54"/>
      <c r="B331" s="54"/>
      <c r="C331" s="54"/>
      <c r="D331" s="267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</row>
    <row r="332" spans="1:43" s="55" customFormat="1" x14ac:dyDescent="0.15">
      <c r="A332" s="54"/>
      <c r="B332" s="54"/>
      <c r="C332" s="54"/>
      <c r="D332" s="267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</row>
    <row r="333" spans="1:43" s="55" customFormat="1" x14ac:dyDescent="0.15">
      <c r="A333" s="54"/>
      <c r="B333" s="54"/>
      <c r="C333" s="54"/>
      <c r="D333" s="267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</row>
    <row r="334" spans="1:43" s="55" customFormat="1" x14ac:dyDescent="0.15">
      <c r="A334" s="54"/>
      <c r="B334" s="54"/>
      <c r="C334" s="54"/>
      <c r="D334" s="267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</row>
    <row r="335" spans="1:43" s="55" customFormat="1" x14ac:dyDescent="0.15">
      <c r="A335" s="54"/>
      <c r="B335" s="54"/>
      <c r="C335" s="54"/>
      <c r="D335" s="267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</row>
    <row r="336" spans="1:43" s="55" customFormat="1" x14ac:dyDescent="0.15">
      <c r="A336" s="54"/>
      <c r="B336" s="54"/>
      <c r="C336" s="54"/>
      <c r="D336" s="267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</row>
    <row r="337" spans="1:43" s="55" customFormat="1" x14ac:dyDescent="0.15">
      <c r="A337" s="54"/>
      <c r="B337" s="54"/>
      <c r="C337" s="54"/>
      <c r="D337" s="267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</row>
    <row r="338" spans="1:43" s="55" customFormat="1" x14ac:dyDescent="0.15">
      <c r="A338" s="54"/>
      <c r="B338" s="54"/>
      <c r="C338" s="54"/>
      <c r="D338" s="267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</row>
    <row r="339" spans="1:43" s="55" customFormat="1" x14ac:dyDescent="0.15">
      <c r="A339" s="54"/>
      <c r="B339" s="54"/>
      <c r="C339" s="54"/>
      <c r="D339" s="267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</row>
    <row r="340" spans="1:43" s="55" customFormat="1" x14ac:dyDescent="0.15">
      <c r="A340" s="54"/>
      <c r="B340" s="54"/>
      <c r="C340" s="54"/>
      <c r="D340" s="267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</row>
    <row r="341" spans="1:43" s="55" customFormat="1" x14ac:dyDescent="0.15">
      <c r="A341" s="54"/>
      <c r="B341" s="54"/>
      <c r="C341" s="54"/>
      <c r="D341" s="267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</row>
    <row r="342" spans="1:43" s="55" customFormat="1" x14ac:dyDescent="0.15">
      <c r="A342" s="54"/>
      <c r="B342" s="54"/>
      <c r="C342" s="54"/>
      <c r="D342" s="267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</row>
    <row r="343" spans="1:43" s="55" customFormat="1" x14ac:dyDescent="0.15">
      <c r="A343" s="54"/>
      <c r="B343" s="54"/>
      <c r="C343" s="54"/>
      <c r="D343" s="267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</row>
    <row r="344" spans="1:43" s="55" customFormat="1" x14ac:dyDescent="0.15">
      <c r="A344" s="54"/>
      <c r="B344" s="54"/>
      <c r="C344" s="54"/>
      <c r="D344" s="267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</row>
    <row r="345" spans="1:43" s="55" customFormat="1" x14ac:dyDescent="0.15">
      <c r="A345" s="54"/>
      <c r="B345" s="54"/>
      <c r="C345" s="54"/>
      <c r="D345" s="267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</row>
    <row r="346" spans="1:43" s="55" customFormat="1" x14ac:dyDescent="0.15">
      <c r="A346" s="54"/>
      <c r="B346" s="54"/>
      <c r="C346" s="54"/>
      <c r="D346" s="267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</row>
    <row r="347" spans="1:43" s="55" customFormat="1" x14ac:dyDescent="0.15">
      <c r="A347" s="54"/>
      <c r="B347" s="54"/>
      <c r="C347" s="54"/>
      <c r="D347" s="267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</row>
    <row r="348" spans="1:43" s="55" customFormat="1" x14ac:dyDescent="0.15">
      <c r="A348" s="54"/>
      <c r="B348" s="54"/>
      <c r="C348" s="54"/>
      <c r="D348" s="267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</row>
    <row r="349" spans="1:43" s="55" customFormat="1" x14ac:dyDescent="0.15">
      <c r="A349" s="54"/>
      <c r="B349" s="54"/>
      <c r="C349" s="54"/>
      <c r="D349" s="267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</row>
    <row r="350" spans="1:43" s="55" customFormat="1" x14ac:dyDescent="0.15">
      <c r="A350" s="54"/>
      <c r="B350" s="54"/>
      <c r="C350" s="54"/>
      <c r="D350" s="267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</row>
    <row r="351" spans="1:43" s="55" customFormat="1" x14ac:dyDescent="0.15">
      <c r="A351" s="54"/>
      <c r="B351" s="54"/>
      <c r="C351" s="54"/>
      <c r="D351" s="267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</row>
    <row r="352" spans="1:43" s="55" customFormat="1" x14ac:dyDescent="0.15">
      <c r="A352" s="54"/>
      <c r="B352" s="54"/>
      <c r="C352" s="54"/>
      <c r="D352" s="267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</row>
    <row r="353" spans="1:43" s="55" customFormat="1" x14ac:dyDescent="0.15">
      <c r="A353" s="54"/>
      <c r="B353" s="54"/>
      <c r="C353" s="54"/>
      <c r="D353" s="267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</row>
    <row r="354" spans="1:43" s="55" customFormat="1" x14ac:dyDescent="0.15">
      <c r="A354" s="54"/>
      <c r="B354" s="54"/>
      <c r="C354" s="54"/>
      <c r="D354" s="267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</row>
    <row r="355" spans="1:43" s="55" customFormat="1" x14ac:dyDescent="0.15">
      <c r="A355" s="54"/>
      <c r="B355" s="54"/>
      <c r="C355" s="54"/>
      <c r="D355" s="267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</row>
    <row r="356" spans="1:43" s="55" customFormat="1" x14ac:dyDescent="0.15">
      <c r="A356" s="54"/>
      <c r="B356" s="54"/>
      <c r="C356" s="54"/>
      <c r="D356" s="267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</row>
    <row r="357" spans="1:43" s="55" customFormat="1" x14ac:dyDescent="0.15">
      <c r="A357" s="54"/>
      <c r="B357" s="54"/>
      <c r="C357" s="54"/>
      <c r="D357" s="267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</row>
    <row r="358" spans="1:43" s="55" customFormat="1" x14ac:dyDescent="0.15">
      <c r="A358" s="54"/>
      <c r="B358" s="54"/>
      <c r="C358" s="54"/>
      <c r="D358" s="267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</row>
    <row r="359" spans="1:43" s="55" customFormat="1" x14ac:dyDescent="0.15">
      <c r="A359" s="54"/>
      <c r="B359" s="54"/>
      <c r="C359" s="54"/>
      <c r="D359" s="267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</row>
    <row r="360" spans="1:43" s="55" customFormat="1" x14ac:dyDescent="0.15">
      <c r="A360" s="54"/>
      <c r="B360" s="54"/>
      <c r="C360" s="54"/>
      <c r="D360" s="267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</row>
    <row r="361" spans="1:43" s="55" customFormat="1" x14ac:dyDescent="0.15">
      <c r="A361" s="54"/>
      <c r="B361" s="54"/>
      <c r="C361" s="54"/>
      <c r="D361" s="267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</row>
    <row r="362" spans="1:43" s="55" customFormat="1" x14ac:dyDescent="0.15">
      <c r="A362" s="54"/>
      <c r="B362" s="54"/>
      <c r="C362" s="54"/>
      <c r="D362" s="267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</row>
    <row r="363" spans="1:43" s="55" customFormat="1" x14ac:dyDescent="0.15">
      <c r="A363" s="54"/>
      <c r="B363" s="54"/>
      <c r="C363" s="54"/>
      <c r="D363" s="267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</row>
    <row r="364" spans="1:43" s="55" customFormat="1" x14ac:dyDescent="0.15">
      <c r="A364" s="54"/>
      <c r="B364" s="54"/>
      <c r="C364" s="54"/>
      <c r="D364" s="267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</row>
    <row r="365" spans="1:43" s="55" customFormat="1" x14ac:dyDescent="0.15">
      <c r="A365" s="54"/>
      <c r="B365" s="54"/>
      <c r="C365" s="54"/>
      <c r="D365" s="267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</row>
    <row r="366" spans="1:43" s="55" customFormat="1" x14ac:dyDescent="0.15">
      <c r="A366" s="54"/>
      <c r="B366" s="54"/>
      <c r="C366" s="54"/>
      <c r="D366" s="267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</row>
    <row r="367" spans="1:43" s="55" customFormat="1" x14ac:dyDescent="0.15">
      <c r="A367" s="54"/>
      <c r="B367" s="54"/>
      <c r="C367" s="54"/>
      <c r="D367" s="267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</row>
    <row r="368" spans="1:43" s="55" customFormat="1" x14ac:dyDescent="0.15">
      <c r="A368" s="54"/>
      <c r="B368" s="54"/>
      <c r="C368" s="54"/>
      <c r="D368" s="267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</row>
    <row r="369" spans="1:43" s="55" customFormat="1" x14ac:dyDescent="0.15">
      <c r="A369" s="54"/>
      <c r="B369" s="54"/>
      <c r="C369" s="54"/>
      <c r="D369" s="267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</row>
    <row r="370" spans="1:43" s="55" customFormat="1" x14ac:dyDescent="0.15">
      <c r="A370" s="54"/>
      <c r="B370" s="54"/>
      <c r="C370" s="54"/>
      <c r="D370" s="267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</row>
    <row r="371" spans="1:43" s="55" customFormat="1" x14ac:dyDescent="0.15">
      <c r="A371" s="54"/>
      <c r="B371" s="54"/>
      <c r="C371" s="54"/>
      <c r="D371" s="267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</row>
    <row r="372" spans="1:43" s="55" customFormat="1" x14ac:dyDescent="0.15">
      <c r="A372" s="54"/>
      <c r="B372" s="54"/>
      <c r="C372" s="54"/>
      <c r="D372" s="267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</row>
    <row r="373" spans="1:43" s="55" customFormat="1" x14ac:dyDescent="0.15">
      <c r="A373" s="54"/>
      <c r="B373" s="54"/>
      <c r="C373" s="54"/>
      <c r="D373" s="267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</row>
    <row r="374" spans="1:43" s="55" customFormat="1" x14ac:dyDescent="0.15">
      <c r="A374" s="54"/>
      <c r="B374" s="54"/>
      <c r="C374" s="54"/>
      <c r="D374" s="267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</row>
    <row r="375" spans="1:43" s="55" customFormat="1" x14ac:dyDescent="0.15">
      <c r="A375" s="54"/>
      <c r="B375" s="54"/>
      <c r="C375" s="54"/>
      <c r="D375" s="267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</row>
    <row r="376" spans="1:43" s="55" customFormat="1" x14ac:dyDescent="0.15">
      <c r="A376" s="54"/>
      <c r="B376" s="54"/>
      <c r="C376" s="54"/>
      <c r="D376" s="267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</row>
    <row r="377" spans="1:43" s="55" customFormat="1" x14ac:dyDescent="0.15">
      <c r="A377" s="54"/>
      <c r="B377" s="54"/>
      <c r="C377" s="54"/>
      <c r="D377" s="267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</row>
    <row r="378" spans="1:43" s="55" customFormat="1" x14ac:dyDescent="0.15">
      <c r="A378" s="54"/>
      <c r="B378" s="54"/>
      <c r="C378" s="54"/>
      <c r="D378" s="267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</row>
    <row r="379" spans="1:43" s="55" customFormat="1" x14ac:dyDescent="0.15">
      <c r="A379" s="54"/>
      <c r="B379" s="54"/>
      <c r="C379" s="54"/>
      <c r="D379" s="267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</row>
    <row r="380" spans="1:43" s="55" customFormat="1" x14ac:dyDescent="0.15">
      <c r="A380" s="54"/>
      <c r="B380" s="54"/>
      <c r="C380" s="54"/>
      <c r="D380" s="267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</row>
    <row r="381" spans="1:43" s="55" customFormat="1" x14ac:dyDescent="0.15">
      <c r="A381" s="54"/>
      <c r="B381" s="54"/>
      <c r="C381" s="54"/>
      <c r="D381" s="267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</row>
    <row r="382" spans="1:43" s="55" customFormat="1" x14ac:dyDescent="0.15">
      <c r="A382" s="54"/>
      <c r="B382" s="54"/>
      <c r="C382" s="54"/>
      <c r="D382" s="267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</row>
    <row r="383" spans="1:43" s="55" customFormat="1" x14ac:dyDescent="0.15">
      <c r="A383" s="54"/>
      <c r="B383" s="54"/>
      <c r="C383" s="54"/>
      <c r="D383" s="267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</row>
    <row r="384" spans="1:43" s="55" customFormat="1" x14ac:dyDescent="0.15">
      <c r="A384" s="54"/>
      <c r="B384" s="54"/>
      <c r="C384" s="54"/>
      <c r="D384" s="267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</row>
    <row r="385" spans="1:43" s="55" customFormat="1" x14ac:dyDescent="0.15">
      <c r="A385" s="54"/>
      <c r="B385" s="54"/>
      <c r="C385" s="54"/>
      <c r="D385" s="267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</row>
    <row r="386" spans="1:43" s="55" customFormat="1" x14ac:dyDescent="0.15">
      <c r="A386" s="54"/>
      <c r="B386" s="54"/>
      <c r="C386" s="54"/>
      <c r="D386" s="267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</row>
    <row r="387" spans="1:43" s="55" customFormat="1" x14ac:dyDescent="0.15">
      <c r="A387" s="54"/>
      <c r="B387" s="54"/>
      <c r="C387" s="54"/>
      <c r="D387" s="267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</row>
    <row r="388" spans="1:43" s="55" customFormat="1" x14ac:dyDescent="0.15">
      <c r="A388" s="54"/>
      <c r="B388" s="54"/>
      <c r="C388" s="54"/>
      <c r="D388" s="267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</row>
    <row r="389" spans="1:43" s="55" customFormat="1" x14ac:dyDescent="0.15">
      <c r="A389" s="54"/>
      <c r="B389" s="54"/>
      <c r="C389" s="54"/>
      <c r="D389" s="267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</row>
    <row r="390" spans="1:43" s="55" customFormat="1" x14ac:dyDescent="0.15">
      <c r="A390" s="54"/>
      <c r="B390" s="54"/>
      <c r="C390" s="54"/>
      <c r="D390" s="267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</row>
    <row r="391" spans="1:43" s="55" customFormat="1" x14ac:dyDescent="0.15">
      <c r="A391" s="54"/>
      <c r="B391" s="54"/>
      <c r="C391" s="54"/>
      <c r="D391" s="267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</row>
    <row r="392" spans="1:43" s="55" customFormat="1" x14ac:dyDescent="0.15">
      <c r="A392" s="54"/>
      <c r="B392" s="54"/>
      <c r="C392" s="54"/>
      <c r="D392" s="267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</row>
    <row r="393" spans="1:43" s="55" customFormat="1" x14ac:dyDescent="0.15">
      <c r="A393" s="54"/>
      <c r="B393" s="54"/>
      <c r="C393" s="54"/>
      <c r="D393" s="267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</row>
    <row r="394" spans="1:43" s="55" customFormat="1" x14ac:dyDescent="0.15">
      <c r="A394" s="54"/>
      <c r="B394" s="54"/>
      <c r="C394" s="54"/>
      <c r="D394" s="267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</row>
    <row r="395" spans="1:43" s="55" customFormat="1" x14ac:dyDescent="0.15">
      <c r="A395" s="54"/>
      <c r="B395" s="54"/>
      <c r="C395" s="54"/>
      <c r="D395" s="267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</row>
    <row r="396" spans="1:43" s="55" customFormat="1" x14ac:dyDescent="0.15">
      <c r="A396" s="54"/>
      <c r="B396" s="54"/>
      <c r="C396" s="54"/>
      <c r="D396" s="267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</row>
    <row r="397" spans="1:43" s="55" customFormat="1" x14ac:dyDescent="0.15">
      <c r="A397" s="54"/>
      <c r="B397" s="54"/>
      <c r="C397" s="54"/>
      <c r="D397" s="267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</row>
    <row r="398" spans="1:43" s="55" customFormat="1" x14ac:dyDescent="0.15">
      <c r="A398" s="54"/>
      <c r="B398" s="54"/>
      <c r="C398" s="54"/>
      <c r="D398" s="267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</row>
    <row r="399" spans="1:43" s="55" customFormat="1" x14ac:dyDescent="0.15">
      <c r="A399" s="54"/>
      <c r="B399" s="54"/>
      <c r="C399" s="54"/>
      <c r="D399" s="267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</row>
    <row r="400" spans="1:43" s="55" customFormat="1" x14ac:dyDescent="0.15">
      <c r="A400" s="54"/>
      <c r="B400" s="54"/>
      <c r="C400" s="54"/>
      <c r="D400" s="267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</row>
    <row r="401" spans="1:43" s="55" customFormat="1" x14ac:dyDescent="0.15">
      <c r="A401" s="54"/>
      <c r="B401" s="54"/>
      <c r="C401" s="54"/>
      <c r="D401" s="267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</row>
    <row r="402" spans="1:43" s="55" customFormat="1" x14ac:dyDescent="0.15">
      <c r="A402" s="54"/>
      <c r="B402" s="54"/>
      <c r="C402" s="54"/>
      <c r="D402" s="267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</row>
    <row r="403" spans="1:43" s="55" customFormat="1" x14ac:dyDescent="0.15">
      <c r="A403" s="54"/>
      <c r="B403" s="54"/>
      <c r="C403" s="54"/>
      <c r="D403" s="267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</row>
    <row r="404" spans="1:43" s="55" customFormat="1" x14ac:dyDescent="0.15">
      <c r="A404" s="54"/>
      <c r="B404" s="54"/>
      <c r="C404" s="54"/>
      <c r="D404" s="267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</row>
    <row r="405" spans="1:43" s="55" customFormat="1" x14ac:dyDescent="0.15">
      <c r="A405" s="54"/>
      <c r="B405" s="54"/>
      <c r="C405" s="54"/>
      <c r="D405" s="267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</row>
    <row r="406" spans="1:43" s="55" customFormat="1" x14ac:dyDescent="0.15">
      <c r="A406" s="54"/>
      <c r="B406" s="54"/>
      <c r="C406" s="54"/>
      <c r="D406" s="267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</row>
    <row r="407" spans="1:43" s="55" customFormat="1" x14ac:dyDescent="0.15">
      <c r="A407" s="54"/>
      <c r="B407" s="54"/>
      <c r="C407" s="54"/>
      <c r="D407" s="267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</row>
    <row r="408" spans="1:43" s="55" customFormat="1" x14ac:dyDescent="0.15">
      <c r="A408" s="54"/>
      <c r="B408" s="54"/>
      <c r="C408" s="54"/>
      <c r="D408" s="267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</row>
    <row r="409" spans="1:43" s="55" customFormat="1" x14ac:dyDescent="0.15">
      <c r="A409" s="54"/>
      <c r="B409" s="54"/>
      <c r="C409" s="54"/>
      <c r="D409" s="267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</row>
    <row r="410" spans="1:43" s="55" customFormat="1" x14ac:dyDescent="0.15">
      <c r="A410" s="54"/>
      <c r="B410" s="54"/>
      <c r="C410" s="54"/>
      <c r="D410" s="267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</row>
    <row r="411" spans="1:43" s="55" customFormat="1" x14ac:dyDescent="0.15">
      <c r="A411" s="54"/>
      <c r="B411" s="54"/>
      <c r="C411" s="54"/>
      <c r="D411" s="267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</row>
    <row r="412" spans="1:43" s="55" customFormat="1" x14ac:dyDescent="0.15">
      <c r="A412" s="54"/>
      <c r="B412" s="54"/>
      <c r="C412" s="54"/>
      <c r="D412" s="267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</row>
    <row r="413" spans="1:43" s="55" customFormat="1" x14ac:dyDescent="0.15">
      <c r="A413" s="54"/>
      <c r="B413" s="54"/>
      <c r="C413" s="54"/>
      <c r="D413" s="267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</row>
    <row r="414" spans="1:43" s="55" customFormat="1" x14ac:dyDescent="0.15">
      <c r="A414" s="54"/>
      <c r="B414" s="54"/>
      <c r="C414" s="54"/>
      <c r="D414" s="267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</row>
    <row r="415" spans="1:43" s="55" customFormat="1" x14ac:dyDescent="0.15">
      <c r="A415" s="54"/>
      <c r="B415" s="54"/>
      <c r="C415" s="54"/>
      <c r="D415" s="267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</row>
    <row r="416" spans="1:43" s="55" customFormat="1" x14ac:dyDescent="0.15">
      <c r="A416" s="54"/>
      <c r="B416" s="54"/>
      <c r="C416" s="54"/>
      <c r="D416" s="267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</row>
    <row r="417" spans="1:43" s="55" customFormat="1" x14ac:dyDescent="0.15">
      <c r="A417" s="54"/>
      <c r="B417" s="54"/>
      <c r="C417" s="54"/>
      <c r="D417" s="267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</row>
    <row r="418" spans="1:43" s="55" customFormat="1" x14ac:dyDescent="0.15">
      <c r="A418" s="54"/>
      <c r="B418" s="54"/>
      <c r="C418" s="54"/>
      <c r="D418" s="267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</row>
    <row r="419" spans="1:43" s="55" customFormat="1" x14ac:dyDescent="0.15">
      <c r="A419" s="54"/>
      <c r="B419" s="54"/>
      <c r="C419" s="54"/>
      <c r="D419" s="267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</row>
    <row r="420" spans="1:43" s="55" customFormat="1" x14ac:dyDescent="0.15">
      <c r="A420" s="54"/>
      <c r="B420" s="54"/>
      <c r="C420" s="54"/>
      <c r="D420" s="267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</row>
    <row r="421" spans="1:43" s="55" customFormat="1" x14ac:dyDescent="0.15">
      <c r="A421" s="54"/>
      <c r="B421" s="54"/>
      <c r="C421" s="54"/>
      <c r="D421" s="267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</row>
    <row r="422" spans="1:43" s="55" customFormat="1" x14ac:dyDescent="0.15">
      <c r="A422" s="54"/>
      <c r="B422" s="54"/>
      <c r="C422" s="54"/>
      <c r="D422" s="267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</row>
    <row r="423" spans="1:43" s="55" customFormat="1" x14ac:dyDescent="0.15">
      <c r="A423" s="54"/>
      <c r="B423" s="54"/>
      <c r="C423" s="54"/>
      <c r="D423" s="267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</row>
    <row r="424" spans="1:43" s="55" customFormat="1" x14ac:dyDescent="0.15">
      <c r="A424" s="54"/>
      <c r="B424" s="54"/>
      <c r="C424" s="54"/>
      <c r="D424" s="267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</row>
    <row r="425" spans="1:43" s="55" customFormat="1" x14ac:dyDescent="0.15">
      <c r="A425" s="54"/>
      <c r="B425" s="54"/>
      <c r="C425" s="54"/>
      <c r="D425" s="267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</row>
    <row r="426" spans="1:43" s="55" customFormat="1" x14ac:dyDescent="0.15">
      <c r="A426" s="54"/>
      <c r="B426" s="54"/>
      <c r="C426" s="54"/>
      <c r="D426" s="267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</row>
    <row r="427" spans="1:43" s="55" customFormat="1" x14ac:dyDescent="0.15">
      <c r="A427" s="54"/>
      <c r="B427" s="54"/>
      <c r="C427" s="54"/>
      <c r="D427" s="267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</row>
    <row r="428" spans="1:43" s="55" customFormat="1" x14ac:dyDescent="0.15">
      <c r="A428" s="54"/>
      <c r="B428" s="54"/>
      <c r="C428" s="54"/>
      <c r="D428" s="267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</row>
    <row r="429" spans="1:43" s="55" customFormat="1" x14ac:dyDescent="0.15">
      <c r="A429" s="54"/>
      <c r="B429" s="54"/>
      <c r="C429" s="54"/>
      <c r="D429" s="267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</row>
    <row r="430" spans="1:43" s="55" customFormat="1" x14ac:dyDescent="0.15">
      <c r="A430" s="54"/>
      <c r="B430" s="54"/>
      <c r="C430" s="54"/>
      <c r="D430" s="267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</row>
    <row r="431" spans="1:43" s="55" customFormat="1" x14ac:dyDescent="0.15">
      <c r="A431" s="54"/>
      <c r="B431" s="54"/>
      <c r="C431" s="54"/>
      <c r="D431" s="267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</row>
    <row r="432" spans="1:43" s="55" customFormat="1" x14ac:dyDescent="0.15">
      <c r="A432" s="54"/>
      <c r="B432" s="54"/>
      <c r="C432" s="54"/>
      <c r="D432" s="267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</row>
    <row r="433" spans="1:43" s="55" customFormat="1" x14ac:dyDescent="0.15">
      <c r="A433" s="54"/>
      <c r="B433" s="54"/>
      <c r="C433" s="54"/>
      <c r="D433" s="267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</row>
    <row r="434" spans="1:43" s="55" customFormat="1" x14ac:dyDescent="0.15">
      <c r="A434" s="54"/>
      <c r="B434" s="54"/>
      <c r="C434" s="54"/>
      <c r="D434" s="267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</row>
    <row r="435" spans="1:43" s="55" customFormat="1" x14ac:dyDescent="0.15">
      <c r="A435" s="54"/>
      <c r="B435" s="54"/>
      <c r="C435" s="54"/>
      <c r="D435" s="267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</row>
    <row r="436" spans="1:43" s="55" customFormat="1" x14ac:dyDescent="0.15">
      <c r="A436" s="54"/>
      <c r="B436" s="54"/>
      <c r="C436" s="54"/>
      <c r="D436" s="267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</row>
    <row r="437" spans="1:43" s="55" customFormat="1" x14ac:dyDescent="0.15">
      <c r="A437" s="54"/>
      <c r="B437" s="54"/>
      <c r="C437" s="54"/>
      <c r="D437" s="267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</row>
    <row r="438" spans="1:43" s="55" customFormat="1" x14ac:dyDescent="0.15">
      <c r="A438" s="54"/>
      <c r="B438" s="54"/>
      <c r="C438" s="54"/>
      <c r="D438" s="267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</row>
    <row r="439" spans="1:43" s="55" customFormat="1" x14ac:dyDescent="0.15">
      <c r="A439" s="54"/>
      <c r="B439" s="54"/>
      <c r="C439" s="54"/>
      <c r="D439" s="267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</row>
    <row r="440" spans="1:43" s="55" customFormat="1" x14ac:dyDescent="0.15">
      <c r="A440" s="54"/>
      <c r="B440" s="54"/>
      <c r="C440" s="54"/>
      <c r="D440" s="267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</row>
    <row r="441" spans="1:43" s="55" customFormat="1" x14ac:dyDescent="0.15">
      <c r="A441" s="54"/>
      <c r="B441" s="54"/>
      <c r="C441" s="54"/>
      <c r="D441" s="267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</row>
    <row r="442" spans="1:43" s="55" customFormat="1" x14ac:dyDescent="0.15">
      <c r="A442" s="54"/>
      <c r="B442" s="54"/>
      <c r="C442" s="54"/>
      <c r="D442" s="267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</row>
    <row r="443" spans="1:43" s="55" customFormat="1" x14ac:dyDescent="0.15">
      <c r="A443" s="54"/>
      <c r="B443" s="54"/>
      <c r="C443" s="54"/>
      <c r="D443" s="267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</row>
    <row r="444" spans="1:43" s="55" customFormat="1" x14ac:dyDescent="0.15">
      <c r="A444" s="54"/>
      <c r="B444" s="54"/>
      <c r="C444" s="54"/>
      <c r="D444" s="267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</row>
    <row r="445" spans="1:43" s="55" customFormat="1" x14ac:dyDescent="0.15">
      <c r="A445" s="54"/>
      <c r="B445" s="54"/>
      <c r="C445" s="54"/>
      <c r="D445" s="267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</row>
    <row r="446" spans="1:43" s="55" customFormat="1" x14ac:dyDescent="0.15">
      <c r="A446" s="54"/>
      <c r="B446" s="54"/>
      <c r="C446" s="54"/>
      <c r="D446" s="267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</row>
    <row r="447" spans="1:43" s="55" customFormat="1" x14ac:dyDescent="0.15">
      <c r="A447" s="54"/>
      <c r="B447" s="54"/>
      <c r="C447" s="54"/>
      <c r="D447" s="267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</row>
    <row r="448" spans="1:43" s="55" customFormat="1" x14ac:dyDescent="0.15">
      <c r="A448" s="54"/>
      <c r="B448" s="54"/>
      <c r="C448" s="54"/>
      <c r="D448" s="267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</row>
    <row r="449" spans="1:43" s="55" customFormat="1" x14ac:dyDescent="0.15">
      <c r="A449" s="54"/>
      <c r="B449" s="54"/>
      <c r="C449" s="54"/>
      <c r="D449" s="267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</row>
    <row r="450" spans="1:43" s="55" customFormat="1" x14ac:dyDescent="0.15">
      <c r="A450" s="54"/>
      <c r="B450" s="54"/>
      <c r="C450" s="54"/>
      <c r="D450" s="267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</row>
    <row r="451" spans="1:43" s="55" customFormat="1" x14ac:dyDescent="0.15">
      <c r="A451" s="54"/>
      <c r="B451" s="54"/>
      <c r="C451" s="54"/>
      <c r="D451" s="267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</row>
    <row r="452" spans="1:43" s="55" customFormat="1" x14ac:dyDescent="0.15">
      <c r="A452" s="54"/>
      <c r="B452" s="54"/>
      <c r="C452" s="54"/>
      <c r="D452" s="267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</row>
    <row r="453" spans="1:43" s="55" customFormat="1" x14ac:dyDescent="0.15">
      <c r="A453" s="54"/>
      <c r="B453" s="54"/>
      <c r="C453" s="54"/>
      <c r="D453" s="267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</row>
    <row r="454" spans="1:43" s="55" customFormat="1" x14ac:dyDescent="0.15">
      <c r="A454" s="54"/>
      <c r="B454" s="54"/>
      <c r="C454" s="54"/>
      <c r="D454" s="267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</row>
    <row r="455" spans="1:43" s="55" customFormat="1" x14ac:dyDescent="0.15">
      <c r="A455" s="54"/>
      <c r="B455" s="54"/>
      <c r="C455" s="54"/>
      <c r="D455" s="267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</row>
    <row r="456" spans="1:43" s="55" customFormat="1" x14ac:dyDescent="0.15">
      <c r="A456" s="54"/>
      <c r="B456" s="54"/>
      <c r="C456" s="54"/>
      <c r="D456" s="267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</row>
    <row r="457" spans="1:43" s="55" customFormat="1" x14ac:dyDescent="0.15">
      <c r="A457" s="54"/>
      <c r="B457" s="54"/>
      <c r="C457" s="54"/>
      <c r="D457" s="267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</row>
    <row r="458" spans="1:43" s="55" customFormat="1" x14ac:dyDescent="0.15">
      <c r="A458" s="54"/>
      <c r="B458" s="54"/>
      <c r="C458" s="54"/>
      <c r="D458" s="267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</row>
    <row r="459" spans="1:43" s="55" customFormat="1" x14ac:dyDescent="0.15">
      <c r="A459" s="54"/>
      <c r="B459" s="54"/>
      <c r="C459" s="54"/>
      <c r="D459" s="267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</row>
    <row r="460" spans="1:43" s="55" customFormat="1" x14ac:dyDescent="0.15">
      <c r="A460" s="54"/>
      <c r="B460" s="54"/>
      <c r="C460" s="54"/>
      <c r="D460" s="267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</row>
    <row r="461" spans="1:43" s="55" customFormat="1" x14ac:dyDescent="0.15">
      <c r="A461" s="54"/>
      <c r="B461" s="54"/>
      <c r="C461" s="54"/>
      <c r="D461" s="267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</row>
    <row r="462" spans="1:43" s="55" customFormat="1" x14ac:dyDescent="0.15">
      <c r="A462" s="54"/>
      <c r="B462" s="54"/>
      <c r="C462" s="54"/>
      <c r="D462" s="267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</row>
    <row r="463" spans="1:43" s="55" customFormat="1" x14ac:dyDescent="0.15">
      <c r="A463" s="54"/>
      <c r="B463" s="54"/>
      <c r="C463" s="54"/>
      <c r="D463" s="267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</row>
    <row r="464" spans="1:43" s="55" customFormat="1" x14ac:dyDescent="0.15">
      <c r="A464" s="54"/>
      <c r="B464" s="54"/>
      <c r="C464" s="54"/>
      <c r="D464" s="267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</row>
    <row r="465" spans="1:43" s="55" customFormat="1" x14ac:dyDescent="0.15">
      <c r="A465" s="54"/>
      <c r="B465" s="54"/>
      <c r="C465" s="54"/>
      <c r="D465" s="267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</row>
    <row r="466" spans="1:43" s="55" customFormat="1" x14ac:dyDescent="0.15">
      <c r="A466" s="54"/>
      <c r="B466" s="54"/>
      <c r="C466" s="54"/>
      <c r="D466" s="267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</row>
    <row r="467" spans="1:43" s="55" customFormat="1" x14ac:dyDescent="0.15">
      <c r="A467" s="54"/>
      <c r="B467" s="54"/>
      <c r="C467" s="54"/>
      <c r="D467" s="267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</row>
    <row r="468" spans="1:43" s="55" customFormat="1" x14ac:dyDescent="0.15">
      <c r="A468" s="54"/>
      <c r="B468" s="54"/>
      <c r="C468" s="54"/>
      <c r="D468" s="267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</row>
    <row r="469" spans="1:43" s="55" customFormat="1" x14ac:dyDescent="0.15">
      <c r="A469" s="54"/>
      <c r="B469" s="54"/>
      <c r="C469" s="54"/>
      <c r="D469" s="267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</row>
    <row r="470" spans="1:43" s="55" customFormat="1" x14ac:dyDescent="0.15">
      <c r="A470" s="54"/>
      <c r="B470" s="54"/>
      <c r="C470" s="54"/>
      <c r="D470" s="267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</row>
    <row r="471" spans="1:43" s="55" customFormat="1" x14ac:dyDescent="0.15">
      <c r="A471" s="54"/>
      <c r="B471" s="54"/>
      <c r="C471" s="54"/>
      <c r="D471" s="267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</row>
    <row r="472" spans="1:43" s="55" customFormat="1" x14ac:dyDescent="0.15">
      <c r="A472" s="54"/>
      <c r="B472" s="54"/>
      <c r="C472" s="54"/>
      <c r="D472" s="267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</row>
    <row r="473" spans="1:43" s="55" customFormat="1" x14ac:dyDescent="0.15">
      <c r="A473" s="54"/>
      <c r="B473" s="54"/>
      <c r="C473" s="54"/>
      <c r="D473" s="267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</row>
    <row r="474" spans="1:43" s="55" customFormat="1" x14ac:dyDescent="0.15">
      <c r="A474" s="54"/>
      <c r="B474" s="54"/>
      <c r="C474" s="54"/>
      <c r="D474" s="267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</row>
    <row r="475" spans="1:43" s="55" customFormat="1" x14ac:dyDescent="0.15">
      <c r="A475" s="54"/>
      <c r="B475" s="54"/>
      <c r="C475" s="54"/>
      <c r="D475" s="267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</row>
    <row r="476" spans="1:43" s="55" customFormat="1" x14ac:dyDescent="0.15">
      <c r="A476" s="54"/>
      <c r="B476" s="54"/>
      <c r="C476" s="54"/>
      <c r="D476" s="267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</row>
    <row r="477" spans="1:43" s="55" customFormat="1" x14ac:dyDescent="0.15">
      <c r="A477" s="54"/>
      <c r="B477" s="54"/>
      <c r="C477" s="54"/>
      <c r="D477" s="267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</row>
    <row r="478" spans="1:43" s="55" customFormat="1" x14ac:dyDescent="0.15">
      <c r="A478" s="54"/>
      <c r="B478" s="54"/>
      <c r="C478" s="54"/>
      <c r="D478" s="267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</row>
    <row r="479" spans="1:43" s="55" customFormat="1" x14ac:dyDescent="0.15">
      <c r="A479" s="54"/>
      <c r="B479" s="54"/>
      <c r="C479" s="54"/>
      <c r="D479" s="267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</row>
    <row r="480" spans="1:43" s="55" customFormat="1" x14ac:dyDescent="0.15">
      <c r="A480" s="54"/>
      <c r="B480" s="54"/>
      <c r="C480" s="54"/>
      <c r="D480" s="267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</row>
    <row r="481" spans="1:43" s="55" customFormat="1" x14ac:dyDescent="0.15">
      <c r="A481" s="54"/>
      <c r="B481" s="54"/>
      <c r="C481" s="54"/>
      <c r="D481" s="267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</row>
    <row r="482" spans="1:43" s="55" customFormat="1" x14ac:dyDescent="0.15">
      <c r="A482" s="54"/>
      <c r="B482" s="54"/>
      <c r="C482" s="54"/>
      <c r="D482" s="267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</row>
    <row r="483" spans="1:43" s="55" customFormat="1" x14ac:dyDescent="0.15">
      <c r="A483" s="54"/>
      <c r="B483" s="54"/>
      <c r="C483" s="54"/>
      <c r="D483" s="267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</row>
    <row r="484" spans="1:43" s="55" customFormat="1" x14ac:dyDescent="0.15">
      <c r="A484" s="54"/>
      <c r="B484" s="54"/>
      <c r="C484" s="54"/>
      <c r="D484" s="267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</row>
    <row r="485" spans="1:43" s="55" customFormat="1" x14ac:dyDescent="0.15">
      <c r="A485" s="54"/>
      <c r="B485" s="54"/>
      <c r="C485" s="54"/>
      <c r="D485" s="267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</row>
    <row r="486" spans="1:43" s="55" customFormat="1" x14ac:dyDescent="0.15">
      <c r="A486" s="54"/>
      <c r="B486" s="54"/>
      <c r="C486" s="54"/>
      <c r="D486" s="267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</row>
    <row r="487" spans="1:43" s="55" customFormat="1" x14ac:dyDescent="0.15">
      <c r="A487" s="54"/>
      <c r="B487" s="54"/>
      <c r="C487" s="54"/>
      <c r="D487" s="267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</row>
    <row r="488" spans="1:43" s="55" customFormat="1" x14ac:dyDescent="0.15">
      <c r="A488" s="54"/>
      <c r="B488" s="54"/>
      <c r="C488" s="54"/>
      <c r="D488" s="267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</row>
    <row r="489" spans="1:43" s="55" customFormat="1" x14ac:dyDescent="0.15">
      <c r="A489" s="54"/>
      <c r="B489" s="54"/>
      <c r="C489" s="54"/>
      <c r="D489" s="267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</row>
    <row r="490" spans="1:43" s="55" customFormat="1" x14ac:dyDescent="0.15">
      <c r="A490" s="54"/>
      <c r="B490" s="54"/>
      <c r="C490" s="54"/>
      <c r="D490" s="267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</row>
    <row r="491" spans="1:43" s="55" customFormat="1" x14ac:dyDescent="0.15">
      <c r="A491" s="54"/>
      <c r="B491" s="54"/>
      <c r="C491" s="54"/>
      <c r="D491" s="267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</row>
    <row r="492" spans="1:43" s="55" customFormat="1" x14ac:dyDescent="0.15">
      <c r="A492" s="54"/>
      <c r="B492" s="54"/>
      <c r="C492" s="54"/>
      <c r="D492" s="267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</row>
    <row r="493" spans="1:43" s="55" customFormat="1" x14ac:dyDescent="0.15">
      <c r="A493" s="54"/>
      <c r="B493" s="54"/>
      <c r="C493" s="54"/>
      <c r="D493" s="267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</row>
    <row r="494" spans="1:43" s="55" customFormat="1" x14ac:dyDescent="0.15">
      <c r="A494" s="54"/>
      <c r="B494" s="54"/>
      <c r="C494" s="54"/>
      <c r="D494" s="267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</row>
    <row r="495" spans="1:43" s="55" customFormat="1" x14ac:dyDescent="0.15">
      <c r="A495" s="54"/>
      <c r="B495" s="54"/>
      <c r="C495" s="54"/>
      <c r="D495" s="267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</row>
    <row r="496" spans="1:43" s="55" customFormat="1" x14ac:dyDescent="0.15">
      <c r="A496" s="54"/>
      <c r="B496" s="54"/>
      <c r="C496" s="54"/>
      <c r="D496" s="267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</row>
    <row r="497" spans="1:43" s="55" customFormat="1" x14ac:dyDescent="0.15">
      <c r="A497" s="54"/>
      <c r="B497" s="54"/>
      <c r="C497" s="54"/>
      <c r="D497" s="267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</row>
    <row r="498" spans="1:43" s="55" customFormat="1" x14ac:dyDescent="0.15">
      <c r="A498" s="54"/>
      <c r="B498" s="54"/>
      <c r="C498" s="54"/>
      <c r="D498" s="267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</row>
    <row r="499" spans="1:43" s="55" customFormat="1" x14ac:dyDescent="0.15">
      <c r="A499" s="54"/>
      <c r="B499" s="54"/>
      <c r="C499" s="54"/>
      <c r="D499" s="267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</row>
    <row r="500" spans="1:43" s="55" customFormat="1" x14ac:dyDescent="0.15">
      <c r="A500" s="54"/>
      <c r="B500" s="54"/>
      <c r="C500" s="54"/>
      <c r="D500" s="267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</row>
    <row r="501" spans="1:43" s="55" customFormat="1" x14ac:dyDescent="0.15">
      <c r="A501" s="54"/>
      <c r="B501" s="54"/>
      <c r="C501" s="54"/>
      <c r="D501" s="267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</row>
    <row r="502" spans="1:43" s="55" customFormat="1" x14ac:dyDescent="0.15">
      <c r="A502" s="54"/>
      <c r="B502" s="54"/>
      <c r="C502" s="54"/>
      <c r="D502" s="267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</row>
    <row r="503" spans="1:43" s="55" customFormat="1" x14ac:dyDescent="0.15">
      <c r="A503" s="54"/>
      <c r="B503" s="54"/>
      <c r="C503" s="54"/>
      <c r="D503" s="267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</row>
    <row r="504" spans="1:43" s="55" customFormat="1" x14ac:dyDescent="0.15">
      <c r="A504" s="54"/>
      <c r="B504" s="54"/>
      <c r="C504" s="54"/>
      <c r="D504" s="267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</row>
    <row r="505" spans="1:43" s="55" customFormat="1" x14ac:dyDescent="0.15">
      <c r="A505" s="54"/>
      <c r="B505" s="54"/>
      <c r="C505" s="54"/>
      <c r="D505" s="267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</row>
    <row r="506" spans="1:43" s="55" customFormat="1" x14ac:dyDescent="0.15">
      <c r="A506" s="54"/>
      <c r="B506" s="54"/>
      <c r="C506" s="54"/>
      <c r="D506" s="267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</row>
    <row r="507" spans="1:43" s="55" customFormat="1" x14ac:dyDescent="0.15">
      <c r="A507" s="54"/>
      <c r="B507" s="54"/>
      <c r="C507" s="54"/>
      <c r="D507" s="267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</row>
    <row r="508" spans="1:43" s="55" customFormat="1" x14ac:dyDescent="0.15">
      <c r="A508" s="54"/>
      <c r="B508" s="54"/>
      <c r="C508" s="54"/>
      <c r="D508" s="267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</row>
    <row r="509" spans="1:43" s="55" customFormat="1" x14ac:dyDescent="0.15">
      <c r="A509" s="54"/>
      <c r="B509" s="54"/>
      <c r="C509" s="54"/>
      <c r="D509" s="267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</row>
    <row r="510" spans="1:43" s="55" customFormat="1" x14ac:dyDescent="0.15">
      <c r="A510" s="54"/>
      <c r="B510" s="54"/>
      <c r="C510" s="54"/>
      <c r="D510" s="267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</row>
    <row r="511" spans="1:43" s="55" customFormat="1" x14ac:dyDescent="0.15">
      <c r="A511" s="54"/>
      <c r="B511" s="54"/>
      <c r="C511" s="54"/>
      <c r="D511" s="267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</row>
    <row r="512" spans="1:43" s="55" customFormat="1" x14ac:dyDescent="0.15">
      <c r="A512" s="54"/>
      <c r="B512" s="54"/>
      <c r="C512" s="54"/>
      <c r="D512" s="267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</row>
    <row r="513" spans="1:43" s="55" customFormat="1" x14ac:dyDescent="0.15">
      <c r="A513" s="54"/>
      <c r="B513" s="54"/>
      <c r="C513" s="54"/>
      <c r="D513" s="267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</row>
    <row r="514" spans="1:43" s="55" customFormat="1" x14ac:dyDescent="0.15">
      <c r="A514" s="54"/>
      <c r="B514" s="54"/>
      <c r="C514" s="54"/>
      <c r="D514" s="267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</row>
    <row r="515" spans="1:43" s="55" customFormat="1" x14ac:dyDescent="0.15">
      <c r="A515" s="54"/>
      <c r="B515" s="54"/>
      <c r="C515" s="54"/>
      <c r="D515" s="267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</row>
    <row r="516" spans="1:43" s="55" customFormat="1" x14ac:dyDescent="0.15">
      <c r="A516" s="54"/>
      <c r="B516" s="54"/>
      <c r="C516" s="54"/>
      <c r="D516" s="267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</row>
    <row r="517" spans="1:43" s="55" customFormat="1" x14ac:dyDescent="0.15">
      <c r="A517" s="54"/>
      <c r="B517" s="54"/>
      <c r="C517" s="54"/>
      <c r="D517" s="267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</row>
    <row r="518" spans="1:43" s="55" customFormat="1" x14ac:dyDescent="0.15">
      <c r="A518" s="54"/>
      <c r="B518" s="54"/>
      <c r="C518" s="54"/>
      <c r="D518" s="267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</row>
    <row r="519" spans="1:43" s="55" customFormat="1" x14ac:dyDescent="0.15">
      <c r="A519" s="54"/>
      <c r="B519" s="54"/>
      <c r="C519" s="54"/>
      <c r="D519" s="267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</row>
    <row r="520" spans="1:43" s="55" customFormat="1" x14ac:dyDescent="0.15">
      <c r="A520" s="54"/>
      <c r="B520" s="54"/>
      <c r="C520" s="54"/>
      <c r="D520" s="267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</row>
    <row r="521" spans="1:43" s="55" customFormat="1" x14ac:dyDescent="0.15">
      <c r="A521" s="54"/>
      <c r="B521" s="54"/>
      <c r="C521" s="54"/>
      <c r="D521" s="267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</row>
    <row r="522" spans="1:43" s="55" customFormat="1" x14ac:dyDescent="0.15">
      <c r="A522" s="54"/>
      <c r="B522" s="54"/>
      <c r="C522" s="54"/>
      <c r="D522" s="267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</row>
    <row r="523" spans="1:43" s="55" customFormat="1" x14ac:dyDescent="0.15">
      <c r="A523" s="54"/>
      <c r="B523" s="54"/>
      <c r="C523" s="54"/>
      <c r="D523" s="267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</row>
    <row r="524" spans="1:43" s="55" customFormat="1" x14ac:dyDescent="0.15">
      <c r="A524" s="54"/>
      <c r="B524" s="54"/>
      <c r="C524" s="54"/>
      <c r="D524" s="267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</row>
    <row r="525" spans="1:43" s="55" customFormat="1" x14ac:dyDescent="0.15">
      <c r="A525" s="54"/>
      <c r="B525" s="54"/>
      <c r="C525" s="54"/>
      <c r="D525" s="267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</row>
    <row r="526" spans="1:43" s="55" customFormat="1" x14ac:dyDescent="0.15">
      <c r="A526" s="54"/>
      <c r="B526" s="54"/>
      <c r="C526" s="54"/>
      <c r="D526" s="267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</row>
    <row r="527" spans="1:43" s="55" customFormat="1" x14ac:dyDescent="0.15">
      <c r="A527" s="54"/>
      <c r="B527" s="54"/>
      <c r="C527" s="54"/>
      <c r="D527" s="267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</row>
    <row r="528" spans="1:43" s="55" customFormat="1" x14ac:dyDescent="0.15">
      <c r="A528" s="54"/>
      <c r="B528" s="54"/>
      <c r="C528" s="54"/>
      <c r="D528" s="267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</row>
    <row r="529" spans="1:43" s="55" customFormat="1" x14ac:dyDescent="0.15">
      <c r="A529" s="54"/>
      <c r="B529" s="54"/>
      <c r="C529" s="54"/>
      <c r="D529" s="267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</row>
    <row r="530" spans="1:43" s="55" customFormat="1" x14ac:dyDescent="0.15">
      <c r="A530" s="54"/>
      <c r="B530" s="54"/>
      <c r="C530" s="54"/>
      <c r="D530" s="267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</row>
    <row r="531" spans="1:43" s="55" customFormat="1" x14ac:dyDescent="0.15">
      <c r="A531" s="54"/>
      <c r="B531" s="54"/>
      <c r="C531" s="54"/>
      <c r="D531" s="267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</row>
    <row r="532" spans="1:43" s="55" customFormat="1" x14ac:dyDescent="0.15">
      <c r="A532" s="54"/>
      <c r="B532" s="54"/>
      <c r="C532" s="54"/>
      <c r="D532" s="267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</row>
    <row r="533" spans="1:43" s="55" customFormat="1" x14ac:dyDescent="0.15">
      <c r="A533" s="54"/>
      <c r="B533" s="54"/>
      <c r="C533" s="54"/>
      <c r="D533" s="267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</row>
    <row r="534" spans="1:43" s="55" customFormat="1" x14ac:dyDescent="0.15">
      <c r="A534" s="54"/>
      <c r="B534" s="54"/>
      <c r="C534" s="54"/>
      <c r="D534" s="267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</row>
    <row r="535" spans="1:43" s="55" customFormat="1" x14ac:dyDescent="0.15">
      <c r="A535" s="54"/>
      <c r="B535" s="54"/>
      <c r="C535" s="54"/>
      <c r="D535" s="267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</row>
    <row r="536" spans="1:43" s="55" customFormat="1" x14ac:dyDescent="0.15">
      <c r="A536" s="54"/>
      <c r="B536" s="54"/>
      <c r="C536" s="54"/>
      <c r="D536" s="267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</row>
    <row r="537" spans="1:43" s="55" customFormat="1" x14ac:dyDescent="0.15">
      <c r="A537" s="54"/>
      <c r="B537" s="54"/>
      <c r="C537" s="54"/>
      <c r="D537" s="267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</row>
    <row r="538" spans="1:43" s="55" customFormat="1" x14ac:dyDescent="0.15">
      <c r="A538" s="54"/>
      <c r="B538" s="54"/>
      <c r="C538" s="54"/>
      <c r="D538" s="267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</row>
    <row r="539" spans="1:43" s="55" customFormat="1" x14ac:dyDescent="0.15">
      <c r="A539" s="54"/>
      <c r="B539" s="54"/>
      <c r="C539" s="54"/>
      <c r="D539" s="267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</row>
    <row r="540" spans="1:43" s="55" customFormat="1" x14ac:dyDescent="0.15">
      <c r="A540" s="54"/>
      <c r="B540" s="54"/>
      <c r="C540" s="54"/>
      <c r="D540" s="267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</row>
    <row r="541" spans="1:43" s="55" customFormat="1" x14ac:dyDescent="0.15">
      <c r="A541" s="54"/>
      <c r="B541" s="54"/>
      <c r="C541" s="54"/>
      <c r="D541" s="267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</row>
    <row r="542" spans="1:43" s="55" customFormat="1" x14ac:dyDescent="0.15">
      <c r="A542" s="54"/>
      <c r="B542" s="54"/>
      <c r="C542" s="54"/>
      <c r="D542" s="267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</row>
    <row r="543" spans="1:43" s="55" customFormat="1" x14ac:dyDescent="0.15">
      <c r="A543" s="54"/>
      <c r="B543" s="54"/>
      <c r="C543" s="54"/>
      <c r="D543" s="267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</row>
    <row r="544" spans="1:43" s="55" customFormat="1" x14ac:dyDescent="0.15">
      <c r="A544" s="54"/>
      <c r="B544" s="54"/>
      <c r="C544" s="54"/>
      <c r="D544" s="267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</row>
    <row r="545" spans="1:43" s="55" customFormat="1" x14ac:dyDescent="0.15">
      <c r="A545" s="54"/>
      <c r="B545" s="54"/>
      <c r="C545" s="54"/>
      <c r="D545" s="267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</row>
    <row r="546" spans="1:43" s="55" customFormat="1" x14ac:dyDescent="0.15">
      <c r="A546" s="54"/>
      <c r="B546" s="54"/>
      <c r="C546" s="54"/>
      <c r="D546" s="267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</row>
    <row r="547" spans="1:43" s="55" customFormat="1" x14ac:dyDescent="0.15">
      <c r="A547" s="54"/>
      <c r="B547" s="54"/>
      <c r="C547" s="54"/>
      <c r="D547" s="267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</row>
    <row r="548" spans="1:43" s="55" customFormat="1" x14ac:dyDescent="0.15">
      <c r="A548" s="54"/>
      <c r="B548" s="54"/>
      <c r="C548" s="54"/>
      <c r="D548" s="267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</row>
    <row r="549" spans="1:43" s="55" customFormat="1" x14ac:dyDescent="0.15">
      <c r="A549" s="54"/>
      <c r="B549" s="54"/>
      <c r="C549" s="54"/>
      <c r="D549" s="267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</row>
    <row r="550" spans="1:43" s="55" customFormat="1" x14ac:dyDescent="0.15">
      <c r="A550" s="54"/>
      <c r="B550" s="54"/>
      <c r="C550" s="54"/>
      <c r="D550" s="267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</row>
    <row r="551" spans="1:43" s="55" customFormat="1" x14ac:dyDescent="0.15">
      <c r="A551" s="54"/>
      <c r="B551" s="54"/>
      <c r="C551" s="54"/>
      <c r="D551" s="267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</row>
    <row r="552" spans="1:43" s="55" customFormat="1" x14ac:dyDescent="0.15">
      <c r="A552" s="54"/>
      <c r="B552" s="54"/>
      <c r="C552" s="54"/>
      <c r="D552" s="267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</row>
    <row r="553" spans="1:43" s="55" customFormat="1" x14ac:dyDescent="0.15">
      <c r="A553" s="54"/>
      <c r="B553" s="54"/>
      <c r="C553" s="54"/>
      <c r="D553" s="267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</row>
    <row r="554" spans="1:43" s="55" customFormat="1" x14ac:dyDescent="0.15">
      <c r="A554" s="54"/>
      <c r="B554" s="54"/>
      <c r="C554" s="54"/>
      <c r="D554" s="267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</row>
    <row r="555" spans="1:43" s="55" customFormat="1" x14ac:dyDescent="0.15">
      <c r="A555" s="54"/>
      <c r="B555" s="54"/>
      <c r="C555" s="54"/>
      <c r="D555" s="267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</row>
    <row r="556" spans="1:43" s="55" customFormat="1" x14ac:dyDescent="0.15">
      <c r="A556" s="54"/>
      <c r="B556" s="54"/>
      <c r="C556" s="54"/>
      <c r="D556" s="267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</row>
    <row r="557" spans="1:43" s="55" customFormat="1" x14ac:dyDescent="0.15">
      <c r="A557" s="54"/>
      <c r="B557" s="54"/>
      <c r="C557" s="54"/>
      <c r="D557" s="267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</row>
    <row r="558" spans="1:43" s="55" customFormat="1" x14ac:dyDescent="0.15">
      <c r="A558" s="54"/>
      <c r="B558" s="54"/>
      <c r="C558" s="54"/>
      <c r="D558" s="267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</row>
    <row r="559" spans="1:43" s="55" customFormat="1" x14ac:dyDescent="0.15">
      <c r="A559" s="54"/>
      <c r="B559" s="54"/>
      <c r="C559" s="54"/>
      <c r="D559" s="267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</row>
    <row r="560" spans="1:43" s="55" customFormat="1" x14ac:dyDescent="0.15">
      <c r="A560" s="54"/>
      <c r="B560" s="54"/>
      <c r="C560" s="54"/>
      <c r="D560" s="267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</row>
    <row r="561" spans="1:43" s="55" customFormat="1" x14ac:dyDescent="0.15">
      <c r="A561" s="54"/>
      <c r="B561" s="54"/>
      <c r="C561" s="54"/>
      <c r="D561" s="267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</row>
    <row r="562" spans="1:43" s="55" customFormat="1" x14ac:dyDescent="0.15">
      <c r="A562" s="54"/>
      <c r="B562" s="54"/>
      <c r="C562" s="54"/>
      <c r="D562" s="267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</row>
    <row r="563" spans="1:43" s="55" customFormat="1" x14ac:dyDescent="0.15">
      <c r="A563" s="54"/>
      <c r="B563" s="54"/>
      <c r="C563" s="54"/>
      <c r="D563" s="267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</row>
    <row r="564" spans="1:43" s="55" customFormat="1" x14ac:dyDescent="0.15">
      <c r="A564" s="54"/>
      <c r="B564" s="54"/>
      <c r="C564" s="54"/>
      <c r="D564" s="267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</row>
    <row r="565" spans="1:43" s="55" customFormat="1" x14ac:dyDescent="0.15">
      <c r="A565" s="54"/>
      <c r="B565" s="54"/>
      <c r="C565" s="54"/>
      <c r="D565" s="267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</row>
    <row r="566" spans="1:43" s="55" customFormat="1" x14ac:dyDescent="0.15">
      <c r="A566" s="54"/>
      <c r="B566" s="54"/>
      <c r="C566" s="54"/>
      <c r="D566" s="267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</row>
    <row r="567" spans="1:43" s="55" customFormat="1" x14ac:dyDescent="0.15">
      <c r="A567" s="54"/>
      <c r="B567" s="54"/>
      <c r="C567" s="54"/>
      <c r="D567" s="267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</row>
    <row r="568" spans="1:43" s="55" customFormat="1" x14ac:dyDescent="0.15">
      <c r="A568" s="54"/>
      <c r="B568" s="54"/>
      <c r="C568" s="54"/>
      <c r="D568" s="267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</row>
    <row r="569" spans="1:43" s="55" customFormat="1" x14ac:dyDescent="0.15">
      <c r="A569" s="54"/>
      <c r="B569" s="54"/>
      <c r="C569" s="54"/>
      <c r="D569" s="267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</row>
    <row r="570" spans="1:43" s="55" customFormat="1" x14ac:dyDescent="0.15">
      <c r="A570" s="54"/>
      <c r="B570" s="54"/>
      <c r="C570" s="54"/>
      <c r="D570" s="267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</row>
    <row r="571" spans="1:43" s="55" customFormat="1" x14ac:dyDescent="0.15">
      <c r="A571" s="54"/>
      <c r="B571" s="54"/>
      <c r="C571" s="54"/>
      <c r="D571" s="267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</row>
    <row r="572" spans="1:43" s="55" customFormat="1" x14ac:dyDescent="0.15">
      <c r="A572" s="54"/>
      <c r="B572" s="54"/>
      <c r="C572" s="54"/>
      <c r="D572" s="267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</row>
    <row r="573" spans="1:43" s="55" customFormat="1" x14ac:dyDescent="0.15">
      <c r="A573" s="54"/>
      <c r="B573" s="54"/>
      <c r="C573" s="54"/>
      <c r="D573" s="267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</row>
    <row r="574" spans="1:43" s="55" customFormat="1" x14ac:dyDescent="0.15">
      <c r="A574" s="54"/>
      <c r="B574" s="54"/>
      <c r="C574" s="54"/>
      <c r="D574" s="267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</row>
    <row r="575" spans="1:43" s="55" customFormat="1" x14ac:dyDescent="0.15">
      <c r="A575" s="54"/>
      <c r="B575" s="54"/>
      <c r="C575" s="54"/>
      <c r="D575" s="267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</row>
    <row r="576" spans="1:43" s="55" customFormat="1" x14ac:dyDescent="0.15">
      <c r="A576" s="54"/>
      <c r="B576" s="54"/>
      <c r="C576" s="54"/>
      <c r="D576" s="267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</row>
    <row r="577" spans="1:43" s="55" customFormat="1" x14ac:dyDescent="0.15">
      <c r="A577" s="54"/>
      <c r="B577" s="54"/>
      <c r="C577" s="54"/>
      <c r="D577" s="267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</row>
    <row r="578" spans="1:43" s="55" customFormat="1" x14ac:dyDescent="0.15">
      <c r="A578" s="54"/>
      <c r="B578" s="54"/>
      <c r="C578" s="54"/>
      <c r="D578" s="267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</row>
    <row r="579" spans="1:43" s="55" customFormat="1" x14ac:dyDescent="0.15">
      <c r="A579" s="54"/>
      <c r="B579" s="54"/>
      <c r="C579" s="54"/>
      <c r="D579" s="267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</row>
    <row r="580" spans="1:43" s="55" customFormat="1" x14ac:dyDescent="0.15">
      <c r="A580" s="54"/>
      <c r="B580" s="54"/>
      <c r="C580" s="54"/>
      <c r="D580" s="267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</row>
    <row r="581" spans="1:43" s="55" customFormat="1" x14ac:dyDescent="0.15">
      <c r="A581" s="54"/>
      <c r="B581" s="54"/>
      <c r="C581" s="54"/>
      <c r="D581" s="267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</row>
    <row r="582" spans="1:43" s="55" customFormat="1" x14ac:dyDescent="0.15">
      <c r="A582" s="54"/>
      <c r="B582" s="54"/>
      <c r="C582" s="54"/>
      <c r="D582" s="267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</row>
    <row r="583" spans="1:43" s="55" customFormat="1" x14ac:dyDescent="0.15">
      <c r="A583" s="54"/>
      <c r="B583" s="54"/>
      <c r="C583" s="54"/>
      <c r="D583" s="267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</row>
    <row r="584" spans="1:43" s="55" customFormat="1" x14ac:dyDescent="0.15">
      <c r="A584" s="54"/>
      <c r="B584" s="54"/>
      <c r="C584" s="54"/>
      <c r="D584" s="267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</row>
    <row r="585" spans="1:43" s="55" customFormat="1" x14ac:dyDescent="0.15">
      <c r="A585" s="54"/>
      <c r="B585" s="54"/>
      <c r="C585" s="54"/>
      <c r="D585" s="267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</row>
    <row r="586" spans="1:43" s="55" customFormat="1" x14ac:dyDescent="0.15">
      <c r="A586" s="54"/>
      <c r="B586" s="54"/>
      <c r="C586" s="54"/>
      <c r="D586" s="267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</row>
    <row r="587" spans="1:43" s="55" customFormat="1" x14ac:dyDescent="0.15">
      <c r="A587" s="54"/>
      <c r="B587" s="54"/>
      <c r="C587" s="54"/>
      <c r="D587" s="267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</row>
    <row r="588" spans="1:43" s="55" customFormat="1" x14ac:dyDescent="0.15">
      <c r="A588" s="54"/>
      <c r="B588" s="54"/>
      <c r="C588" s="54"/>
      <c r="D588" s="267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</row>
    <row r="589" spans="1:43" s="55" customFormat="1" x14ac:dyDescent="0.15">
      <c r="A589" s="54"/>
      <c r="B589" s="54"/>
      <c r="C589" s="54"/>
      <c r="D589" s="267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</row>
    <row r="590" spans="1:43" s="55" customFormat="1" x14ac:dyDescent="0.15">
      <c r="A590" s="54"/>
      <c r="B590" s="54"/>
      <c r="C590" s="54"/>
      <c r="D590" s="267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</row>
    <row r="591" spans="1:43" s="55" customFormat="1" x14ac:dyDescent="0.15">
      <c r="A591" s="54"/>
      <c r="B591" s="54"/>
      <c r="C591" s="54"/>
      <c r="D591" s="267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</row>
    <row r="592" spans="1:43" s="55" customFormat="1" x14ac:dyDescent="0.15">
      <c r="A592" s="54"/>
      <c r="B592" s="54"/>
      <c r="C592" s="54"/>
      <c r="D592" s="267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</row>
    <row r="593" spans="1:43" s="55" customFormat="1" x14ac:dyDescent="0.15">
      <c r="A593" s="54"/>
      <c r="B593" s="54"/>
      <c r="C593" s="54"/>
      <c r="D593" s="267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</row>
    <row r="594" spans="1:43" s="55" customFormat="1" x14ac:dyDescent="0.15">
      <c r="A594" s="54"/>
      <c r="B594" s="54"/>
      <c r="C594" s="54"/>
      <c r="D594" s="267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</row>
    <row r="595" spans="1:43" s="55" customFormat="1" x14ac:dyDescent="0.15">
      <c r="A595" s="54"/>
      <c r="B595" s="54"/>
      <c r="C595" s="54"/>
      <c r="D595" s="267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</row>
    <row r="596" spans="1:43" s="55" customFormat="1" x14ac:dyDescent="0.15">
      <c r="A596" s="54"/>
      <c r="B596" s="54"/>
      <c r="C596" s="54"/>
      <c r="D596" s="267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</row>
    <row r="597" spans="1:43" s="55" customFormat="1" x14ac:dyDescent="0.15">
      <c r="A597" s="54"/>
      <c r="B597" s="54"/>
      <c r="C597" s="54"/>
      <c r="D597" s="267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</row>
    <row r="598" spans="1:43" s="55" customFormat="1" x14ac:dyDescent="0.15">
      <c r="A598" s="54"/>
      <c r="B598" s="54"/>
      <c r="C598" s="54"/>
      <c r="D598" s="267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</row>
    <row r="599" spans="1:43" s="55" customFormat="1" x14ac:dyDescent="0.15">
      <c r="A599" s="54"/>
      <c r="B599" s="54"/>
      <c r="C599" s="54"/>
      <c r="D599" s="267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</row>
    <row r="600" spans="1:43" s="55" customFormat="1" x14ac:dyDescent="0.15">
      <c r="A600" s="54"/>
      <c r="B600" s="54"/>
      <c r="C600" s="54"/>
      <c r="D600" s="267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</row>
    <row r="601" spans="1:43" s="55" customFormat="1" x14ac:dyDescent="0.15">
      <c r="A601" s="54"/>
      <c r="B601" s="54"/>
      <c r="C601" s="54"/>
      <c r="D601" s="267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</row>
    <row r="602" spans="1:43" s="55" customFormat="1" x14ac:dyDescent="0.15">
      <c r="A602" s="54"/>
      <c r="B602" s="54"/>
      <c r="C602" s="54"/>
      <c r="D602" s="267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</row>
    <row r="603" spans="1:43" s="55" customFormat="1" x14ac:dyDescent="0.15">
      <c r="A603" s="54"/>
      <c r="B603" s="54"/>
      <c r="C603" s="54"/>
      <c r="D603" s="267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</row>
    <row r="604" spans="1:43" s="55" customFormat="1" x14ac:dyDescent="0.15">
      <c r="A604" s="54"/>
      <c r="B604" s="54"/>
      <c r="C604" s="54"/>
      <c r="D604" s="267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</row>
    <row r="605" spans="1:43" s="55" customFormat="1" x14ac:dyDescent="0.15">
      <c r="A605" s="54"/>
      <c r="B605" s="54"/>
      <c r="C605" s="54"/>
      <c r="D605" s="267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</row>
    <row r="606" spans="1:43" s="55" customFormat="1" x14ac:dyDescent="0.15">
      <c r="A606" s="54"/>
      <c r="B606" s="54"/>
      <c r="C606" s="54"/>
      <c r="D606" s="267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</row>
    <row r="607" spans="1:43" s="55" customFormat="1" x14ac:dyDescent="0.15">
      <c r="A607" s="54"/>
      <c r="B607" s="54"/>
      <c r="C607" s="54"/>
      <c r="D607" s="267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</row>
    <row r="608" spans="1:43" s="55" customFormat="1" x14ac:dyDescent="0.15">
      <c r="A608" s="54"/>
      <c r="B608" s="54"/>
      <c r="C608" s="54"/>
      <c r="D608" s="267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</row>
    <row r="609" spans="1:43" s="55" customFormat="1" x14ac:dyDescent="0.15">
      <c r="A609" s="54"/>
      <c r="B609" s="54"/>
      <c r="C609" s="54"/>
      <c r="D609" s="267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</row>
    <row r="610" spans="1:43" s="55" customFormat="1" x14ac:dyDescent="0.15">
      <c r="A610" s="54"/>
      <c r="B610" s="54"/>
      <c r="C610" s="54"/>
      <c r="D610" s="267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</row>
    <row r="611" spans="1:43" s="55" customFormat="1" x14ac:dyDescent="0.15">
      <c r="A611" s="54"/>
      <c r="B611" s="54"/>
      <c r="C611" s="54"/>
      <c r="D611" s="267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</row>
    <row r="612" spans="1:43" s="55" customFormat="1" x14ac:dyDescent="0.15">
      <c r="A612" s="54"/>
      <c r="B612" s="54"/>
      <c r="C612" s="54"/>
      <c r="D612" s="267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</row>
    <row r="613" spans="1:43" s="55" customFormat="1" x14ac:dyDescent="0.15">
      <c r="A613" s="54"/>
      <c r="B613" s="54"/>
      <c r="C613" s="54"/>
      <c r="D613" s="267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</row>
    <row r="614" spans="1:43" s="55" customFormat="1" x14ac:dyDescent="0.15">
      <c r="A614" s="54"/>
      <c r="B614" s="54"/>
      <c r="C614" s="54"/>
      <c r="D614" s="267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</row>
    <row r="615" spans="1:43" s="55" customFormat="1" x14ac:dyDescent="0.15">
      <c r="A615" s="54"/>
      <c r="B615" s="54"/>
      <c r="C615" s="54"/>
      <c r="D615" s="267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</row>
    <row r="616" spans="1:43" s="55" customFormat="1" x14ac:dyDescent="0.15">
      <c r="A616" s="54"/>
      <c r="B616" s="54"/>
      <c r="C616" s="54"/>
      <c r="D616" s="267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</row>
    <row r="617" spans="1:43" s="55" customFormat="1" x14ac:dyDescent="0.15">
      <c r="A617" s="54"/>
      <c r="B617" s="54"/>
      <c r="C617" s="54"/>
      <c r="D617" s="267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</row>
    <row r="618" spans="1:43" s="55" customFormat="1" x14ac:dyDescent="0.15">
      <c r="A618" s="54"/>
      <c r="B618" s="54"/>
      <c r="C618" s="54"/>
      <c r="D618" s="267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</row>
    <row r="619" spans="1:43" s="55" customFormat="1" x14ac:dyDescent="0.15">
      <c r="A619" s="54"/>
      <c r="B619" s="54"/>
      <c r="C619" s="54"/>
      <c r="D619" s="267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</row>
    <row r="620" spans="1:43" s="55" customFormat="1" x14ac:dyDescent="0.15">
      <c r="A620" s="54"/>
      <c r="B620" s="54"/>
      <c r="C620" s="54"/>
      <c r="D620" s="267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</row>
    <row r="621" spans="1:43" s="55" customFormat="1" x14ac:dyDescent="0.15">
      <c r="A621" s="54"/>
      <c r="B621" s="54"/>
      <c r="C621" s="54"/>
      <c r="D621" s="267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</row>
    <row r="622" spans="1:43" s="55" customFormat="1" x14ac:dyDescent="0.15">
      <c r="A622" s="54"/>
      <c r="B622" s="54"/>
      <c r="C622" s="54"/>
      <c r="D622" s="267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</row>
    <row r="623" spans="1:43" s="55" customFormat="1" x14ac:dyDescent="0.15">
      <c r="A623" s="54"/>
      <c r="B623" s="54"/>
      <c r="C623" s="54"/>
      <c r="D623" s="267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</row>
    <row r="624" spans="1:43" s="55" customFormat="1" x14ac:dyDescent="0.15">
      <c r="A624" s="54"/>
      <c r="B624" s="54"/>
      <c r="C624" s="54"/>
      <c r="D624" s="267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</row>
    <row r="625" spans="1:43" s="55" customFormat="1" x14ac:dyDescent="0.15">
      <c r="A625" s="54"/>
      <c r="B625" s="54"/>
      <c r="C625" s="54"/>
      <c r="D625" s="267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</row>
    <row r="626" spans="1:43" s="55" customFormat="1" x14ac:dyDescent="0.15">
      <c r="A626" s="54"/>
      <c r="B626" s="54"/>
      <c r="C626" s="54"/>
      <c r="D626" s="267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</row>
    <row r="627" spans="1:43" s="55" customFormat="1" x14ac:dyDescent="0.15">
      <c r="A627" s="54"/>
      <c r="B627" s="54"/>
      <c r="C627" s="54"/>
      <c r="D627" s="267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</row>
    <row r="628" spans="1:43" s="55" customFormat="1" x14ac:dyDescent="0.15">
      <c r="A628" s="54"/>
      <c r="B628" s="54"/>
      <c r="C628" s="54"/>
      <c r="D628" s="267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</row>
    <row r="629" spans="1:43" s="55" customFormat="1" x14ac:dyDescent="0.15">
      <c r="A629" s="54"/>
      <c r="B629" s="54"/>
      <c r="C629" s="54"/>
      <c r="D629" s="267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</row>
    <row r="630" spans="1:43" s="55" customFormat="1" x14ac:dyDescent="0.15">
      <c r="A630" s="54"/>
      <c r="B630" s="54"/>
      <c r="C630" s="54"/>
      <c r="D630" s="267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</row>
    <row r="631" spans="1:43" s="55" customFormat="1" x14ac:dyDescent="0.15">
      <c r="A631" s="54"/>
      <c r="B631" s="54"/>
      <c r="C631" s="54"/>
      <c r="D631" s="267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</row>
    <row r="632" spans="1:43" s="55" customFormat="1" x14ac:dyDescent="0.15">
      <c r="A632" s="54"/>
      <c r="B632" s="54"/>
      <c r="C632" s="54"/>
      <c r="D632" s="267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</row>
    <row r="633" spans="1:43" s="55" customFormat="1" x14ac:dyDescent="0.15">
      <c r="A633" s="54"/>
      <c r="B633" s="54"/>
      <c r="C633" s="54"/>
      <c r="D633" s="267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</row>
    <row r="634" spans="1:43" s="55" customFormat="1" x14ac:dyDescent="0.15">
      <c r="A634" s="54"/>
      <c r="B634" s="54"/>
      <c r="C634" s="54"/>
      <c r="D634" s="267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</row>
    <row r="635" spans="1:43" s="55" customFormat="1" x14ac:dyDescent="0.15">
      <c r="A635" s="54"/>
      <c r="B635" s="54"/>
      <c r="C635" s="54"/>
      <c r="D635" s="267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</row>
    <row r="636" spans="1:43" s="55" customFormat="1" x14ac:dyDescent="0.15">
      <c r="A636" s="54"/>
      <c r="B636" s="54"/>
      <c r="C636" s="54"/>
      <c r="D636" s="267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</row>
    <row r="637" spans="1:43" s="55" customFormat="1" x14ac:dyDescent="0.15">
      <c r="A637" s="54"/>
      <c r="B637" s="54"/>
      <c r="C637" s="54"/>
      <c r="D637" s="267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</row>
    <row r="638" spans="1:43" s="55" customFormat="1" x14ac:dyDescent="0.15">
      <c r="A638" s="54"/>
      <c r="B638" s="54"/>
      <c r="C638" s="54"/>
      <c r="D638" s="267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</row>
    <row r="639" spans="1:43" s="55" customFormat="1" x14ac:dyDescent="0.15">
      <c r="A639" s="54"/>
      <c r="B639" s="54"/>
      <c r="C639" s="54"/>
      <c r="D639" s="267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</row>
    <row r="640" spans="1:43" s="55" customFormat="1" x14ac:dyDescent="0.15">
      <c r="A640" s="54"/>
      <c r="B640" s="54"/>
      <c r="C640" s="54"/>
      <c r="D640" s="267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</row>
    <row r="641" spans="1:43" s="55" customFormat="1" x14ac:dyDescent="0.15">
      <c r="A641" s="54"/>
      <c r="B641" s="54"/>
      <c r="C641" s="54"/>
      <c r="D641" s="267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</row>
    <row r="642" spans="1:43" s="55" customFormat="1" x14ac:dyDescent="0.15">
      <c r="A642" s="54"/>
      <c r="B642" s="54"/>
      <c r="C642" s="54"/>
      <c r="D642" s="267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</row>
    <row r="643" spans="1:43" s="55" customFormat="1" x14ac:dyDescent="0.15">
      <c r="A643" s="54"/>
      <c r="B643" s="54"/>
      <c r="C643" s="54"/>
      <c r="D643" s="267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</row>
    <row r="644" spans="1:43" s="55" customFormat="1" x14ac:dyDescent="0.15">
      <c r="A644" s="54"/>
      <c r="B644" s="54"/>
      <c r="C644" s="54"/>
      <c r="D644" s="267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</row>
    <row r="645" spans="1:43" s="55" customFormat="1" x14ac:dyDescent="0.15">
      <c r="A645" s="54"/>
      <c r="B645" s="54"/>
      <c r="C645" s="54"/>
      <c r="D645" s="267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</row>
    <row r="646" spans="1:43" s="55" customFormat="1" x14ac:dyDescent="0.15">
      <c r="A646" s="54"/>
      <c r="B646" s="54"/>
      <c r="C646" s="54"/>
      <c r="D646" s="267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</row>
    <row r="647" spans="1:43" s="55" customFormat="1" x14ac:dyDescent="0.15">
      <c r="A647" s="54"/>
      <c r="B647" s="54"/>
      <c r="C647" s="54"/>
      <c r="D647" s="267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</row>
    <row r="648" spans="1:43" s="55" customFormat="1" x14ac:dyDescent="0.15">
      <c r="A648" s="54"/>
      <c r="B648" s="54"/>
      <c r="C648" s="54"/>
      <c r="D648" s="267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</row>
    <row r="649" spans="1:43" s="55" customFormat="1" x14ac:dyDescent="0.15">
      <c r="A649" s="54"/>
      <c r="B649" s="54"/>
      <c r="C649" s="54"/>
      <c r="D649" s="267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</row>
    <row r="650" spans="1:43" s="55" customFormat="1" x14ac:dyDescent="0.15">
      <c r="A650" s="54"/>
      <c r="B650" s="54"/>
      <c r="C650" s="54"/>
      <c r="D650" s="267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</row>
    <row r="651" spans="1:43" s="55" customFormat="1" x14ac:dyDescent="0.15">
      <c r="A651" s="54"/>
      <c r="B651" s="54"/>
      <c r="C651" s="54"/>
      <c r="D651" s="267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</row>
    <row r="652" spans="1:43" s="55" customFormat="1" x14ac:dyDescent="0.15">
      <c r="A652" s="54"/>
      <c r="B652" s="54"/>
      <c r="C652" s="54"/>
      <c r="D652" s="267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</row>
    <row r="653" spans="1:43" s="55" customFormat="1" x14ac:dyDescent="0.15">
      <c r="A653" s="54"/>
      <c r="B653" s="54"/>
      <c r="C653" s="54"/>
      <c r="D653" s="267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</row>
    <row r="654" spans="1:43" s="55" customFormat="1" x14ac:dyDescent="0.15">
      <c r="A654" s="54"/>
      <c r="B654" s="54"/>
      <c r="C654" s="54"/>
      <c r="D654" s="267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</row>
    <row r="655" spans="1:43" s="55" customFormat="1" x14ac:dyDescent="0.15">
      <c r="A655" s="54"/>
      <c r="B655" s="54"/>
      <c r="C655" s="54"/>
      <c r="D655" s="267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</row>
    <row r="656" spans="1:43" s="55" customFormat="1" x14ac:dyDescent="0.15">
      <c r="A656" s="54"/>
      <c r="B656" s="54"/>
      <c r="C656" s="54"/>
      <c r="D656" s="267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</row>
    <row r="657" spans="1:43" s="55" customFormat="1" x14ac:dyDescent="0.15">
      <c r="A657" s="54"/>
      <c r="B657" s="54"/>
      <c r="C657" s="54"/>
      <c r="D657" s="267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</row>
    <row r="658" spans="1:43" s="55" customFormat="1" x14ac:dyDescent="0.15">
      <c r="A658" s="54"/>
      <c r="B658" s="54"/>
      <c r="C658" s="54"/>
      <c r="D658" s="267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</row>
    <row r="659" spans="1:43" s="55" customFormat="1" x14ac:dyDescent="0.15">
      <c r="A659" s="54"/>
      <c r="B659" s="54"/>
      <c r="C659" s="54"/>
      <c r="D659" s="267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</row>
    <row r="660" spans="1:43" s="55" customFormat="1" x14ac:dyDescent="0.15">
      <c r="A660" s="54"/>
      <c r="B660" s="54"/>
      <c r="C660" s="54"/>
      <c r="D660" s="267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</row>
    <row r="661" spans="1:43" s="55" customFormat="1" x14ac:dyDescent="0.15">
      <c r="A661" s="54"/>
      <c r="B661" s="54"/>
      <c r="C661" s="54"/>
      <c r="D661" s="267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</row>
    <row r="662" spans="1:43" s="55" customFormat="1" x14ac:dyDescent="0.15">
      <c r="A662" s="54"/>
      <c r="B662" s="54"/>
      <c r="C662" s="54"/>
      <c r="D662" s="267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</row>
    <row r="663" spans="1:43" s="55" customFormat="1" x14ac:dyDescent="0.15">
      <c r="A663" s="54"/>
      <c r="B663" s="54"/>
      <c r="C663" s="54"/>
      <c r="D663" s="267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</row>
    <row r="664" spans="1:43" s="55" customFormat="1" x14ac:dyDescent="0.15">
      <c r="A664" s="54"/>
      <c r="B664" s="54"/>
      <c r="C664" s="54"/>
      <c r="D664" s="267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</row>
    <row r="665" spans="1:43" s="55" customFormat="1" x14ac:dyDescent="0.15">
      <c r="A665" s="54"/>
      <c r="B665" s="54"/>
      <c r="C665" s="54"/>
      <c r="D665" s="267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</row>
    <row r="666" spans="1:43" s="55" customFormat="1" x14ac:dyDescent="0.15">
      <c r="A666" s="54"/>
      <c r="B666" s="54"/>
      <c r="C666" s="54"/>
      <c r="D666" s="267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</row>
    <row r="667" spans="1:43" s="55" customFormat="1" x14ac:dyDescent="0.15">
      <c r="A667" s="54"/>
      <c r="B667" s="54"/>
      <c r="C667" s="54"/>
      <c r="D667" s="267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</row>
    <row r="668" spans="1:43" s="55" customFormat="1" x14ac:dyDescent="0.15">
      <c r="A668" s="54"/>
      <c r="B668" s="54"/>
      <c r="C668" s="54"/>
      <c r="D668" s="267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</row>
    <row r="669" spans="1:43" s="55" customFormat="1" x14ac:dyDescent="0.15">
      <c r="A669" s="54"/>
      <c r="B669" s="54"/>
      <c r="C669" s="54"/>
      <c r="D669" s="267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</row>
  </sheetData>
  <mergeCells count="29">
    <mergeCell ref="D1:D5"/>
    <mergeCell ref="E1:X3"/>
    <mergeCell ref="E4:L4"/>
    <mergeCell ref="M4:N19"/>
    <mergeCell ref="O4:V4"/>
    <mergeCell ref="W4:X19"/>
    <mergeCell ref="T46:W46"/>
    <mergeCell ref="D20:D21"/>
    <mergeCell ref="E20:N20"/>
    <mergeCell ref="O20:X20"/>
    <mergeCell ref="E21:I21"/>
    <mergeCell ref="J21:N21"/>
    <mergeCell ref="O21:S21"/>
    <mergeCell ref="T21:X21"/>
    <mergeCell ref="E25:H25"/>
    <mergeCell ref="O25:R25"/>
    <mergeCell ref="E29:H29"/>
    <mergeCell ref="O29:R29"/>
    <mergeCell ref="J46:M46"/>
    <mergeCell ref="D60:X60"/>
    <mergeCell ref="D61:X61"/>
    <mergeCell ref="X57:X59"/>
    <mergeCell ref="J49:M50"/>
    <mergeCell ref="T49:W50"/>
    <mergeCell ref="J53:M53"/>
    <mergeCell ref="T53:W53"/>
    <mergeCell ref="I57:I59"/>
    <mergeCell ref="N57:N59"/>
    <mergeCell ref="S57:S59"/>
  </mergeCells>
  <printOptions horizontalCentered="1" verticalCentered="1" gridLines="1"/>
  <pageMargins left="0" right="0" top="0" bottom="0" header="0" footer="0"/>
  <pageSetup paperSize="9" scale="37" fitToWidth="4" orientation="landscape" blackAndWhite="1" r:id="rId1"/>
  <headerFooter alignWithMargins="0"/>
  <colBreaks count="1" manualBreakCount="1">
    <brk id="14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год</vt:lpstr>
      <vt:lpstr>кварт</vt:lpstr>
      <vt:lpstr>кварт!Заголовки_для_печати</vt:lpstr>
      <vt:lpstr>год!Область_печати</vt:lpstr>
      <vt:lpstr>кварт!Область_печати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Ирина Анатольевна</dc:creator>
  <cp:lastModifiedBy>Жевнов Евгений Павлович</cp:lastModifiedBy>
  <cp:lastPrinted>2019-04-09T10:48:56Z</cp:lastPrinted>
  <dcterms:created xsi:type="dcterms:W3CDTF">2019-04-09T07:14:19Z</dcterms:created>
  <dcterms:modified xsi:type="dcterms:W3CDTF">2019-04-22T10:51:59Z</dcterms:modified>
</cp:coreProperties>
</file>