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405" windowWidth="27555" windowHeight="12300"/>
  </bookViews>
  <sheets>
    <sheet name="Лист1" sheetId="1" r:id="rId1"/>
    <sheet name="Лист2" sheetId="2" r:id="rId2"/>
    <sheet name="Лист3" sheetId="3" r:id="rId3"/>
  </sheets>
  <externalReferences>
    <externalReference r:id="rId4"/>
  </externalReferences>
  <definedNames>
    <definedName name="берма">[1]берма!$C$7:$J$10</definedName>
    <definedName name="бетон">[1]бетон_раствор!$I$7:$I$57</definedName>
    <definedName name="бетон2">[1]бетон_раствор!$M$7:$M$57</definedName>
    <definedName name="вес_бордюр">[1]Бордюр!$J$7:$J$58</definedName>
    <definedName name="вес_местн">'[1]Нерудные низкой прочности'!$E$7:$E$97</definedName>
    <definedName name="вес_неруд">'[1]12.Нерудные'!$D$7:$D$80</definedName>
    <definedName name="вес_п">[1]тактилка!$G$7:$G$110</definedName>
    <definedName name="местн">'[1]Нерудные низкой прочности'!$J$7:$J$16</definedName>
    <definedName name="местн2">'[1]Нерудные низкой прочности'!$K$7:$K$16</definedName>
    <definedName name="неруд">'[1]12.Нерудные'!$I$7:$I$16</definedName>
    <definedName name="неруд2">'[1]12.Нерудные'!$J$7:$J$16</definedName>
    <definedName name="поставщ_асф">'[1]13.А.б. смеси'!$B$7:$B$271</definedName>
    <definedName name="поставщ_бетон">[1]бетон_раствор!$C$7:$C$647</definedName>
    <definedName name="поставщ_бордюр">[1]Бордюр!$C$7:$C$58</definedName>
    <definedName name="поставщ_местн">'[1]Нерудные низкой прочности'!$B$7:$B$97</definedName>
    <definedName name="поставщ_неруд">'[1]12.Нерудные'!$B$7:$B$80</definedName>
    <definedName name="поставщ_п">[1]тактилка!$C$7:$C$110</definedName>
    <definedName name="поставщ_раствор">[1]бетон_раствор!$C$652:$C$783</definedName>
    <definedName name="раствор">[1]бетон_раствор!$J$7:$J$19</definedName>
    <definedName name="раствор2">[1]бетон_раствор!$N$7:$N$19</definedName>
    <definedName name="ресурс_асф">'[1]13.А.б. смеси'!$C$7:$C$271</definedName>
    <definedName name="ресурс_бетон">[1]бетон_раствор!$D$7:$D$647</definedName>
    <definedName name="ресурс_бордюр">[1]Бордюр!$D$7:$D$58</definedName>
    <definedName name="ресурс_местн">'[1]Нерудные низкой прочности'!$A$7:$A$97</definedName>
    <definedName name="ресурс_неруд">'[1]12.Нерудные'!$A$7:$A$80</definedName>
    <definedName name="ресурс_п">[1]тактилка!$D$7:$D$110</definedName>
    <definedName name="ресурс_раствор">[1]бетон_раствор!$D$652:$D$783</definedName>
    <definedName name="табл">[1]табл!$A$1:$AT$32</definedName>
    <definedName name="тактил1">[1]тактилка!$N$7:$N$36</definedName>
    <definedName name="тактил2">[1]тактилка!$O$7:$O$36</definedName>
    <definedName name="цена_асф">'[1]13.А.б. смеси'!$D$7:$D$271</definedName>
    <definedName name="цена_бетон">[1]бетон_раствор!$G$7:$G$647</definedName>
    <definedName name="цена_бордюр">[1]Бордюр!$G$7:$G$58</definedName>
    <definedName name="цена_местн">'[1]Нерудные низкой прочности'!$F$7:$F$97</definedName>
    <definedName name="цена_неруд">'[1]12.Нерудные'!$E$7:$E$80</definedName>
    <definedName name="цена_п">[1]тактилка!$H$7:$H$110</definedName>
    <definedName name="цена_раствор">[1]бетон_раствор!$G$652:$G$783</definedName>
  </definedNames>
  <calcPr calcId="144525"/>
</workbook>
</file>

<file path=xl/calcChain.xml><?xml version="1.0" encoding="utf-8"?>
<calcChain xmlns="http://schemas.openxmlformats.org/spreadsheetml/2006/main">
  <c r="N29" i="1" l="1"/>
  <c r="M29" i="1"/>
  <c r="P25" i="1"/>
  <c r="O25" i="1"/>
  <c r="N25" i="1"/>
  <c r="M25" i="1"/>
  <c r="O29" i="1" l="1"/>
  <c r="P29" i="1" s="1"/>
</calcChain>
</file>

<file path=xl/sharedStrings.xml><?xml version="1.0" encoding="utf-8"?>
<sst xmlns="http://schemas.openxmlformats.org/spreadsheetml/2006/main" count="252" uniqueCount="82">
  <si>
    <t>Объект: Ремонт ул. Коммунаров от дома №48 до дома №84 в х.Ляпино Новокубанского района</t>
  </si>
  <si>
    <t>Калькуляция стоимости материалов, изделий, конструкций</t>
  </si>
  <si>
    <t>№ п/п</t>
  </si>
  <si>
    <t>Наименование материалов, изделий, конструкций и полуфабрикатов</t>
  </si>
  <si>
    <t>Ед. изм.</t>
  </si>
  <si>
    <t>Наименование поставщика и место отгрузки</t>
  </si>
  <si>
    <t>Доля поставки</t>
  </si>
  <si>
    <t>Вид отпускной цены (франкозавод, станция отправления и др.)</t>
  </si>
  <si>
    <t>Вес единицы измерения брутто, т</t>
  </si>
  <si>
    <t>Транспортные расходы на 1 т груза</t>
  </si>
  <si>
    <t>№ калькуляции транспортных расходов</t>
  </si>
  <si>
    <t>На единицу измерения, руб.:</t>
  </si>
  <si>
    <t>отпускная цена</t>
  </si>
  <si>
    <t>наценки сбытовых и снабженческих организаций</t>
  </si>
  <si>
    <t>стоимость тары, упаковки и реквизита</t>
  </si>
  <si>
    <t>транспортные расходы</t>
  </si>
  <si>
    <t>Итого сметная цена франкоприобъектный склад</t>
  </si>
  <si>
    <t>заготовительноскладские расходы</t>
  </si>
  <si>
    <t>Всего сметная цена с заготовительноскладскими расходами</t>
  </si>
  <si>
    <t>Материалы завозимые на объект</t>
  </si>
  <si>
    <r>
      <t xml:space="preserve">Битумы нефтяные дорожные </t>
    </r>
    <r>
      <rPr>
        <sz val="10"/>
        <color indexed="10"/>
        <rFont val="Times New Roman"/>
        <family val="1"/>
        <charset val="204"/>
      </rPr>
      <t>жидкие</t>
    </r>
    <r>
      <rPr>
        <sz val="10"/>
        <rFont val="Times New Roman"/>
        <family val="1"/>
      </rPr>
      <t xml:space="preserve"> с учетом разогрева и транспортировки</t>
    </r>
  </si>
  <si>
    <t>тн</t>
  </si>
  <si>
    <t>ФТС</t>
  </si>
  <si>
    <t>1, 3</t>
  </si>
  <si>
    <r>
      <t xml:space="preserve">Битум </t>
    </r>
    <r>
      <rPr>
        <sz val="10"/>
        <color indexed="10"/>
        <rFont val="Times New Roman"/>
        <family val="1"/>
        <charset val="204"/>
      </rPr>
      <t>вязкий</t>
    </r>
    <r>
      <rPr>
        <sz val="10"/>
        <rFont val="Times New Roman"/>
        <family val="1"/>
      </rPr>
      <t xml:space="preserve"> с учетом разогрева и транспортировки</t>
    </r>
  </si>
  <si>
    <t>2, 3</t>
  </si>
  <si>
    <r>
      <t xml:space="preserve">Битум </t>
    </r>
    <r>
      <rPr>
        <sz val="10"/>
        <color indexed="10"/>
        <rFont val="Times New Roman"/>
        <family val="1"/>
        <charset val="204"/>
      </rPr>
      <t>вязкий</t>
    </r>
  </si>
  <si>
    <t>Эмульсия битумно-дорожная с учетом транспортировки</t>
  </si>
  <si>
    <t>Горячая, пористая, крупнозернистая, марка II</t>
  </si>
  <si>
    <t>Горячая, плотная, мелко и крупнозернистая, тип Б, марка II</t>
  </si>
  <si>
    <t>Горячая, плотная, мелкозернистая, тип Б, марка II (для выравнивающего слоя)</t>
  </si>
  <si>
    <t>Щебнемастичная асфальтобетонная смесь (ЩМА-15)</t>
  </si>
  <si>
    <t>Щебнемастичная асфальтобетонная смесь (ЩМА-15) с полимерной стабилизирующей добавкой</t>
  </si>
  <si>
    <t>Горячая, плотная, мелкозернистая, тип Г, марка II</t>
  </si>
  <si>
    <t>Щебень фракции 5-20 мм</t>
  </si>
  <si>
    <t>м3</t>
  </si>
  <si>
    <t xml:space="preserve">Щебень фракции 20-40 мм </t>
  </si>
  <si>
    <t>Песчано-гравийная смесь оптимального гранулометрического состава</t>
  </si>
  <si>
    <t>Смесь С1 ( ПГС + 30% Щебень фракции 5-20 мм)</t>
  </si>
  <si>
    <t>ЩГПС ( ПГС + 30% Щебень фракции 20-40 мм)</t>
  </si>
  <si>
    <t>Песок для строительных работ природный</t>
  </si>
  <si>
    <t>Смесь песко-цементная (цемент М400)</t>
  </si>
  <si>
    <t>Бетон (выбрать из списка...)</t>
  </si>
  <si>
    <t>Раствор (выбрать из списка...)</t>
  </si>
  <si>
    <t>Камни бортовые БР 100.20.8</t>
  </si>
  <si>
    <t>шт</t>
  </si>
  <si>
    <t>Камни бортовые БР 100.30.15</t>
  </si>
  <si>
    <t>Камни бортовые БР 100.30.18</t>
  </si>
  <si>
    <t>Тактильная плитка 500х500 (серая), толщина 5см. (квадратный, диагональный, продольный и косообразный риф)</t>
  </si>
  <si>
    <t>м2</t>
  </si>
  <si>
    <t>Тактильная плитка 500х500 (желтая), толщина 5см. (квадратный, диагональный, продольный и косообразный риф)</t>
  </si>
  <si>
    <t>Тактильная плитка 500х500 (серая), толщина 5см. (квадратный, продольный, диагональный и конусообразный риф)</t>
  </si>
  <si>
    <t>Тактильная плитка 500х500 (желтая, красная), толщина 5см. (квадратный, продольный, диагональный и конусообразный риф)</t>
  </si>
  <si>
    <r>
      <t xml:space="preserve">Секция перильного ограждения </t>
    </r>
    <r>
      <rPr>
        <sz val="10"/>
        <color indexed="10"/>
        <rFont val="Times New Roman"/>
        <family val="1"/>
        <charset val="204"/>
      </rPr>
      <t>H=1,1м</t>
    </r>
    <r>
      <rPr>
        <sz val="10"/>
        <rFont val="Times New Roman"/>
        <family val="1"/>
      </rPr>
      <t xml:space="preserve"> (с одной стойкой опоры тр.проф. 60*40*2,0мм и комплектом крепления) </t>
    </r>
    <r>
      <rPr>
        <sz val="10"/>
        <color indexed="10"/>
        <rFont val="Times New Roman"/>
        <family val="1"/>
        <charset val="204"/>
      </rPr>
      <t>длиной 2,56 м</t>
    </r>
  </si>
  <si>
    <t>Дополнительная стойка опоры, труба проф. 60*40*2,0мм с комплектом крепления</t>
  </si>
  <si>
    <r>
      <t xml:space="preserve">Секция перильного ограждения </t>
    </r>
    <r>
      <rPr>
        <sz val="10"/>
        <color indexed="10"/>
        <rFont val="Times New Roman"/>
        <family val="1"/>
        <charset val="204"/>
      </rPr>
      <t>H=1,0м</t>
    </r>
    <r>
      <rPr>
        <sz val="10"/>
        <rFont val="Times New Roman"/>
        <family val="1"/>
      </rPr>
      <t xml:space="preserve"> (с одной стойкой опоры тр.проф. 60*40*2,0мм и комплектом крепления) </t>
    </r>
    <r>
      <rPr>
        <sz val="10"/>
        <color indexed="10"/>
        <rFont val="Times New Roman"/>
        <family val="1"/>
        <charset val="204"/>
      </rPr>
      <t>длиной 2,56 м</t>
    </r>
  </si>
  <si>
    <r>
      <t xml:space="preserve">Секция перильного ограждения (с одной стойкой опоры тр.проф. 60*40*2,0мм и комплектом крепления) длиной 2,56 м, </t>
    </r>
    <r>
      <rPr>
        <sz val="10"/>
        <color indexed="10"/>
        <rFont val="Times New Roman"/>
        <family val="1"/>
        <charset val="204"/>
      </rPr>
      <t>ТИП2 (на анкерах)</t>
    </r>
  </si>
  <si>
    <r>
      <t xml:space="preserve">Дополнительная стойка опоры, труба проф. 60*40*2,0мм с комплектом крепления, </t>
    </r>
    <r>
      <rPr>
        <sz val="10"/>
        <color indexed="10"/>
        <rFont val="Times New Roman"/>
        <family val="1"/>
        <charset val="204"/>
      </rPr>
      <t>ТИП2 (на анкерах)</t>
    </r>
  </si>
  <si>
    <t>Барьерное ограждение</t>
  </si>
  <si>
    <t>(выбрать материал из списка...)</t>
  </si>
  <si>
    <t>Вода</t>
  </si>
  <si>
    <t>Источник воды</t>
  </si>
  <si>
    <t>Составил:            _______________________</t>
  </si>
  <si>
    <t xml:space="preserve">                                                                        (подпись)</t>
  </si>
  <si>
    <t>Проверил:          ________________________</t>
  </si>
  <si>
    <t xml:space="preserve">ЗАО "ДСУ-4" г.Армавир </t>
  </si>
  <si>
    <t>Венцы Заря, ОАО</t>
  </si>
  <si>
    <t>759,98*70%+0*30%</t>
  </si>
  <si>
    <t>759,98*70%+1180,16*30%</t>
  </si>
  <si>
    <t>0*0,91+7992,28*0,09</t>
  </si>
  <si>
    <t>(выбрать поставщика из списка…)</t>
  </si>
  <si>
    <t>Гуровская К.С. ИП, Горячий Ключ</t>
  </si>
  <si>
    <t>Семком, ООО, Краснодар</t>
  </si>
  <si>
    <t>Плита под знак 1000х1000х100 мм</t>
  </si>
  <si>
    <t>ДорМеталл ПФ, ООО</t>
  </si>
  <si>
    <t>Плита под знак 950х950х80 мм</t>
  </si>
  <si>
    <t>Гирейский ЖБИ, ООО</t>
  </si>
  <si>
    <t>ООО ПФ "ДорМеталл", ст-ца Воронежская</t>
  </si>
  <si>
    <t xml:space="preserve">Объект: </t>
  </si>
  <si>
    <t xml:space="preserve">Составлено в ценах на </t>
  </si>
  <si>
    <t>Поставщик 1</t>
  </si>
  <si>
    <t>Поставщик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</si>
</sst>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4" x14ac:knownFonts="1">
    <font>
      <sz val="11"/>
      <color theme="1"/>
      <name val="Calibri"/>
      <family val="2"/>
      <charset val="204"/>
      <scheme val="minor"/>
    </font>
    <font>
      <sz val="11"/>
      <color theme="1"/>
      <name val="Calibri"/>
      <family val="2"/>
      <charset val="204"/>
      <scheme val="minor"/>
    </font>
    <font>
      <sz val="10"/>
      <name val="Arial Cyr"/>
      <charset val="204"/>
    </font>
    <font>
      <sz val="10"/>
      <name val="Times New Roman"/>
      <family val="1"/>
    </font>
    <font>
      <b/>
      <sz val="14"/>
      <name val="Times New Roman"/>
      <family val="1"/>
      <charset val="204"/>
    </font>
    <font>
      <b/>
      <sz val="12"/>
      <name val="Times New Roman"/>
      <family val="1"/>
    </font>
    <font>
      <b/>
      <sz val="11"/>
      <name val="Times New Roman"/>
      <family val="1"/>
    </font>
    <font>
      <sz val="10"/>
      <color indexed="10"/>
      <name val="Times New Roman"/>
      <family val="1"/>
      <charset val="204"/>
    </font>
    <font>
      <sz val="10"/>
      <name val="Arial"/>
      <family val="2"/>
      <charset val="204"/>
    </font>
    <font>
      <b/>
      <sz val="10"/>
      <name val="Times New Roman"/>
      <family val="1"/>
      <charset val="204"/>
    </font>
    <font>
      <sz val="10"/>
      <name val="Times New Roman"/>
      <family val="1"/>
      <charset val="204"/>
    </font>
    <font>
      <b/>
      <sz val="10"/>
      <name val="Times New Roman"/>
      <family val="1"/>
    </font>
    <font>
      <vertAlign val="superscript"/>
      <sz val="10"/>
      <name val="Times New Roman"/>
      <family val="1"/>
    </font>
    <font>
      <b/>
      <sz val="12"/>
      <color indexed="12"/>
      <name val="Times New Roman"/>
      <family val="1"/>
      <charset val="204"/>
    </font>
  </fonts>
  <fills count="5">
    <fill>
      <patternFill patternType="none"/>
    </fill>
    <fill>
      <patternFill patternType="gray125"/>
    </fill>
    <fill>
      <patternFill patternType="solid">
        <fgColor theme="0"/>
        <bgColor indexed="64"/>
      </patternFill>
    </fill>
    <fill>
      <gradientFill degree="90">
        <stop position="0">
          <color theme="0"/>
        </stop>
        <stop position="1">
          <color theme="0" tint="-0.1490218817712943"/>
        </stop>
      </gradientFill>
    </fill>
    <fill>
      <patternFill patternType="solid">
        <fgColor theme="0"/>
        <b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8" fillId="0" borderId="0"/>
  </cellStyleXfs>
  <cellXfs count="184">
    <xf numFmtId="0" fontId="0" fillId="0" borderId="0" xfId="0"/>
    <xf numFmtId="0" fontId="3" fillId="0" borderId="0" xfId="2" applyFont="1" applyFill="1" applyAlignment="1" applyProtection="1">
      <alignment horizontal="left" vertical="center" wrapText="1"/>
    </xf>
    <xf numFmtId="0" fontId="3" fillId="0" borderId="0" xfId="2" applyFont="1" applyFill="1" applyAlignment="1" applyProtection="1">
      <alignment horizontal="left" vertical="center" wrapText="1"/>
      <protection hidden="1"/>
    </xf>
    <xf numFmtId="0" fontId="3" fillId="0" borderId="0" xfId="2" applyFont="1" applyFill="1" applyAlignment="1" applyProtection="1">
      <alignment horizontal="center" vertical="center" wrapText="1"/>
      <protection hidden="1"/>
    </xf>
    <xf numFmtId="0" fontId="4" fillId="2" borderId="0" xfId="2" applyFont="1" applyFill="1" applyBorder="1" applyAlignment="1" applyProtection="1">
      <alignment horizontal="center" vertical="center" wrapText="1"/>
      <protection hidden="1"/>
    </xf>
    <xf numFmtId="0" fontId="5" fillId="0" borderId="0" xfId="2" applyFont="1" applyFill="1" applyAlignment="1" applyProtection="1">
      <alignment horizontal="center" vertical="center"/>
    </xf>
    <xf numFmtId="0" fontId="3" fillId="0" borderId="2"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1" xfId="2" applyFont="1" applyFill="1" applyBorder="1" applyAlignment="1" applyProtection="1">
      <alignment horizontal="center" vertical="center" wrapText="1"/>
    </xf>
    <xf numFmtId="0" fontId="3" fillId="2" borderId="6" xfId="2" applyFont="1" applyFill="1" applyBorder="1" applyAlignment="1" applyProtection="1">
      <alignment horizontal="center" vertical="center" wrapText="1"/>
    </xf>
    <xf numFmtId="0" fontId="3" fillId="2" borderId="7" xfId="2" applyFont="1" applyFill="1" applyBorder="1" applyAlignment="1" applyProtection="1">
      <alignment vertical="center" wrapText="1"/>
    </xf>
    <xf numFmtId="0" fontId="3" fillId="2" borderId="7" xfId="2" applyFont="1" applyFill="1" applyBorder="1" applyAlignment="1" applyProtection="1">
      <alignment horizontal="center" vertical="center" wrapText="1"/>
    </xf>
    <xf numFmtId="0" fontId="3" fillId="2" borderId="7" xfId="2" applyFont="1" applyFill="1" applyBorder="1" applyAlignment="1" applyProtection="1">
      <alignment horizontal="left" vertical="center" wrapText="1"/>
    </xf>
    <xf numFmtId="9" fontId="3" fillId="2" borderId="7" xfId="1" applyFont="1" applyFill="1" applyBorder="1" applyAlignment="1" applyProtection="1">
      <alignment horizontal="center" vertical="center" wrapText="1"/>
    </xf>
    <xf numFmtId="2" fontId="3" fillId="2" borderId="7" xfId="2" applyNumberFormat="1" applyFont="1" applyFill="1" applyBorder="1" applyAlignment="1" applyProtection="1">
      <alignment horizontal="center" vertical="center" wrapText="1"/>
    </xf>
    <xf numFmtId="49" fontId="3" fillId="2" borderId="7" xfId="2" applyNumberFormat="1" applyFont="1" applyFill="1" applyBorder="1" applyAlignment="1" applyProtection="1">
      <alignment horizontal="center" vertical="center" wrapText="1"/>
      <protection locked="0"/>
    </xf>
    <xf numFmtId="4" fontId="3" fillId="2" borderId="7" xfId="2" applyNumberFormat="1" applyFont="1" applyFill="1" applyBorder="1" applyAlignment="1" applyProtection="1">
      <alignment horizontal="center" vertical="center" wrapText="1"/>
    </xf>
    <xf numFmtId="4" fontId="3" fillId="2" borderId="8" xfId="2" applyNumberFormat="1" applyFont="1" applyFill="1" applyBorder="1" applyAlignment="1" applyProtection="1">
      <alignment horizontal="center" vertical="center" wrapText="1"/>
    </xf>
    <xf numFmtId="0" fontId="3" fillId="2" borderId="0" xfId="2" applyFont="1" applyFill="1" applyAlignment="1" applyProtection="1">
      <alignment horizontal="center" vertical="center" wrapText="1"/>
      <protection hidden="1"/>
    </xf>
    <xf numFmtId="0" fontId="3" fillId="2" borderId="9" xfId="2" applyFont="1" applyFill="1" applyBorder="1" applyAlignment="1" applyProtection="1">
      <alignment horizontal="center" vertical="center" wrapText="1"/>
    </xf>
    <xf numFmtId="0" fontId="3" fillId="2" borderId="4" xfId="2" applyFont="1" applyFill="1" applyBorder="1" applyAlignment="1" applyProtection="1">
      <alignment vertical="center" wrapText="1"/>
    </xf>
    <xf numFmtId="0" fontId="3" fillId="2" borderId="4" xfId="2" applyFont="1" applyFill="1" applyBorder="1" applyAlignment="1" applyProtection="1">
      <alignment horizontal="center" vertical="center" wrapText="1"/>
    </xf>
    <xf numFmtId="0" fontId="3" fillId="2" borderId="4" xfId="2" applyFont="1" applyFill="1" applyBorder="1" applyAlignment="1" applyProtection="1">
      <alignment horizontal="left" vertical="center" wrapText="1"/>
    </xf>
    <xf numFmtId="9" fontId="3" fillId="2" borderId="4" xfId="1" applyFont="1" applyFill="1" applyBorder="1" applyAlignment="1" applyProtection="1">
      <alignment horizontal="center" vertical="center" wrapText="1"/>
    </xf>
    <xf numFmtId="2" fontId="3" fillId="2" borderId="4" xfId="2" applyNumberFormat="1" applyFont="1" applyFill="1" applyBorder="1" applyAlignment="1" applyProtection="1">
      <alignment horizontal="center" vertical="center" wrapText="1"/>
    </xf>
    <xf numFmtId="49" fontId="3" fillId="2" borderId="4" xfId="2" applyNumberFormat="1" applyFont="1" applyFill="1" applyBorder="1" applyAlignment="1" applyProtection="1">
      <alignment horizontal="center" vertical="center" wrapText="1"/>
      <protection locked="0"/>
    </xf>
    <xf numFmtId="4" fontId="3" fillId="2" borderId="4" xfId="2" applyNumberFormat="1" applyFont="1" applyFill="1" applyBorder="1" applyAlignment="1" applyProtection="1">
      <alignment horizontal="center" vertical="center" wrapText="1"/>
    </xf>
    <xf numFmtId="4" fontId="3" fillId="2" borderId="10" xfId="2" applyNumberFormat="1" applyFont="1" applyFill="1" applyBorder="1" applyAlignment="1" applyProtection="1">
      <alignment horizontal="center" vertical="center" wrapText="1"/>
    </xf>
    <xf numFmtId="0" fontId="3" fillId="2" borderId="11" xfId="2" applyFont="1" applyFill="1" applyBorder="1" applyAlignment="1" applyProtection="1">
      <alignment horizontal="center" vertical="center" wrapText="1"/>
    </xf>
    <xf numFmtId="0" fontId="3" fillId="2" borderId="12" xfId="2" applyFont="1" applyFill="1" applyBorder="1" applyAlignment="1" applyProtection="1">
      <alignment vertical="center" wrapText="1"/>
    </xf>
    <xf numFmtId="0" fontId="3" fillId="2" borderId="12" xfId="2" applyFont="1" applyFill="1" applyBorder="1" applyAlignment="1" applyProtection="1">
      <alignment horizontal="center" vertical="center" wrapText="1"/>
    </xf>
    <xf numFmtId="0" fontId="3" fillId="2" borderId="12" xfId="2" applyFont="1" applyFill="1" applyBorder="1" applyAlignment="1" applyProtection="1">
      <alignment horizontal="left" vertical="center" wrapText="1"/>
    </xf>
    <xf numFmtId="9" fontId="3" fillId="2" borderId="12" xfId="1" applyFont="1" applyFill="1" applyBorder="1" applyAlignment="1" applyProtection="1">
      <alignment horizontal="center" vertical="center" wrapText="1"/>
    </xf>
    <xf numFmtId="2" fontId="3" fillId="2" borderId="12" xfId="2" applyNumberFormat="1" applyFont="1" applyFill="1" applyBorder="1" applyAlignment="1" applyProtection="1">
      <alignment horizontal="center" vertical="center" wrapText="1"/>
    </xf>
    <xf numFmtId="1" fontId="3" fillId="2" borderId="12" xfId="2" applyNumberFormat="1" applyFont="1" applyFill="1" applyBorder="1" applyAlignment="1" applyProtection="1">
      <alignment horizontal="center" vertical="center" wrapText="1"/>
      <protection locked="0"/>
    </xf>
    <xf numFmtId="4" fontId="3" fillId="2" borderId="12" xfId="2" applyNumberFormat="1" applyFont="1" applyFill="1" applyBorder="1" applyAlignment="1" applyProtection="1">
      <alignment horizontal="center" vertical="center" wrapText="1"/>
    </xf>
    <xf numFmtId="4" fontId="3" fillId="2" borderId="13" xfId="2" applyNumberFormat="1" applyFont="1" applyFill="1" applyBorder="1" applyAlignment="1" applyProtection="1">
      <alignment horizontal="center" vertical="center" wrapText="1"/>
    </xf>
    <xf numFmtId="0" fontId="3" fillId="2" borderId="7" xfId="2" applyFont="1" applyFill="1" applyBorder="1" applyAlignment="1" applyProtection="1">
      <alignment horizontal="center" vertical="center" wrapText="1"/>
      <protection locked="0"/>
    </xf>
    <xf numFmtId="1" fontId="3" fillId="2" borderId="4" xfId="2" applyNumberFormat="1" applyFont="1" applyFill="1" applyBorder="1" applyAlignment="1" applyProtection="1">
      <alignment horizontal="center" vertical="center" wrapText="1"/>
      <protection locked="0"/>
    </xf>
    <xf numFmtId="0" fontId="3" fillId="2" borderId="4" xfId="2" applyFont="1" applyFill="1" applyBorder="1" applyAlignment="1" applyProtection="1">
      <alignment horizontal="center" vertical="center" wrapText="1"/>
      <protection locked="0"/>
    </xf>
    <xf numFmtId="0" fontId="3" fillId="2" borderId="12" xfId="2" applyFont="1" applyFill="1" applyBorder="1" applyAlignment="1" applyProtection="1">
      <alignment horizontal="center" vertical="center" wrapText="1"/>
      <protection locked="0"/>
    </xf>
    <xf numFmtId="0" fontId="3" fillId="2" borderId="7" xfId="2" applyNumberFormat="1" applyFont="1" applyFill="1" applyBorder="1" applyAlignment="1" applyProtection="1">
      <alignment horizontal="center" vertical="center" wrapText="1"/>
    </xf>
    <xf numFmtId="0" fontId="3" fillId="2" borderId="7" xfId="2" applyNumberFormat="1" applyFont="1" applyFill="1" applyBorder="1" applyAlignment="1" applyProtection="1">
      <alignment horizontal="center" vertical="center" wrapText="1"/>
      <protection locked="0"/>
    </xf>
    <xf numFmtId="2" fontId="3" fillId="2" borderId="4" xfId="2" applyNumberFormat="1" applyFont="1" applyFill="1" applyBorder="1" applyAlignment="1" applyProtection="1">
      <alignment horizontal="left" vertical="center" wrapText="1"/>
    </xf>
    <xf numFmtId="0" fontId="3" fillId="2" borderId="4" xfId="2" applyNumberFormat="1" applyFont="1" applyFill="1" applyBorder="1" applyAlignment="1" applyProtection="1">
      <alignment horizontal="center" vertical="center" wrapText="1"/>
    </xf>
    <xf numFmtId="0" fontId="3" fillId="2" borderId="4" xfId="2" applyNumberFormat="1" applyFont="1" applyFill="1" applyBorder="1" applyAlignment="1" applyProtection="1">
      <alignment horizontal="center" vertical="center" wrapText="1"/>
      <protection locked="0"/>
    </xf>
    <xf numFmtId="4" fontId="3" fillId="2" borderId="12" xfId="2" applyNumberFormat="1" applyFont="1" applyFill="1" applyBorder="1" applyAlignment="1" applyProtection="1">
      <alignment horizontal="center" vertical="center"/>
    </xf>
    <xf numFmtId="4" fontId="9" fillId="2" borderId="13" xfId="2" applyNumberFormat="1" applyFont="1" applyFill="1" applyBorder="1" applyAlignment="1" applyProtection="1">
      <alignment horizontal="center" vertical="center" wrapText="1"/>
    </xf>
    <xf numFmtId="4" fontId="3" fillId="2" borderId="0" xfId="2" applyNumberFormat="1" applyFont="1" applyFill="1" applyAlignment="1" applyProtection="1">
      <alignment horizontal="center" vertical="center" wrapText="1"/>
      <protection hidden="1"/>
    </xf>
    <xf numFmtId="0" fontId="3" fillId="2" borderId="14" xfId="2" applyFont="1" applyFill="1" applyBorder="1" applyAlignment="1" applyProtection="1">
      <alignment horizontal="center" vertical="center" wrapText="1"/>
    </xf>
    <xf numFmtId="0" fontId="3" fillId="2" borderId="15" xfId="2" applyFont="1" applyFill="1" applyBorder="1" applyAlignment="1" applyProtection="1">
      <alignment vertical="center" wrapText="1"/>
    </xf>
    <xf numFmtId="0" fontId="3" fillId="2" borderId="15" xfId="2" applyFont="1" applyFill="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9" fontId="3" fillId="2" borderId="17" xfId="1"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4" fontId="3" fillId="2" borderId="17" xfId="2" applyNumberFormat="1" applyFont="1" applyFill="1" applyBorder="1" applyAlignment="1" applyProtection="1">
      <alignment horizontal="center" vertical="center" wrapText="1"/>
    </xf>
    <xf numFmtId="2" fontId="3" fillId="2" borderId="17" xfId="2" applyNumberFormat="1"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protection locked="0"/>
    </xf>
    <xf numFmtId="4" fontId="3" fillId="2" borderId="17" xfId="2" applyNumberFormat="1" applyFont="1" applyFill="1" applyBorder="1" applyAlignment="1" applyProtection="1">
      <alignment horizontal="center" vertical="center"/>
    </xf>
    <xf numFmtId="4" fontId="3" fillId="2" borderId="18" xfId="2" applyNumberFormat="1" applyFont="1" applyFill="1" applyBorder="1" applyAlignment="1" applyProtection="1">
      <alignment horizontal="center" vertical="center" wrapText="1"/>
    </xf>
    <xf numFmtId="4" fontId="9" fillId="2" borderId="19" xfId="2" applyNumberFormat="1" applyFont="1" applyFill="1" applyBorder="1" applyAlignment="1" applyProtection="1">
      <alignment horizontal="center" vertical="center" wrapText="1"/>
    </xf>
    <xf numFmtId="0" fontId="3" fillId="2" borderId="20" xfId="2" applyFont="1" applyFill="1" applyBorder="1" applyAlignment="1" applyProtection="1">
      <alignment vertical="center" wrapText="1"/>
    </xf>
    <xf numFmtId="0" fontId="3" fillId="2" borderId="20" xfId="2" applyFont="1" applyFill="1" applyBorder="1" applyAlignment="1" applyProtection="1">
      <alignment horizontal="center" vertical="center" wrapText="1"/>
    </xf>
    <xf numFmtId="0" fontId="3" fillId="2" borderId="21" xfId="2" applyFont="1" applyFill="1" applyBorder="1" applyAlignment="1" applyProtection="1">
      <alignment horizontal="left" vertical="center" wrapText="1"/>
    </xf>
    <xf numFmtId="9" fontId="3" fillId="2" borderId="5" xfId="1"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4" fontId="3" fillId="2" borderId="5" xfId="2" applyNumberFormat="1" applyFont="1" applyFill="1" applyBorder="1" applyAlignment="1" applyProtection="1">
      <alignment horizontal="center" vertical="center" wrapText="1"/>
    </xf>
    <xf numFmtId="2" fontId="3" fillId="2" borderId="5" xfId="2" applyNumberFormat="1"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protection locked="0"/>
    </xf>
    <xf numFmtId="4" fontId="3" fillId="2" borderId="5" xfId="2" applyNumberFormat="1" applyFont="1" applyFill="1" applyBorder="1" applyAlignment="1" applyProtection="1">
      <alignment horizontal="center" vertical="center"/>
    </xf>
    <xf numFmtId="4" fontId="3" fillId="2" borderId="22" xfId="2" applyNumberFormat="1" applyFont="1" applyFill="1" applyBorder="1" applyAlignment="1" applyProtection="1">
      <alignment horizontal="center" vertical="center" wrapText="1"/>
    </xf>
    <xf numFmtId="9" fontId="3" fillId="2" borderId="17" xfId="1" applyFont="1" applyFill="1" applyBorder="1" applyAlignment="1" applyProtection="1">
      <alignment horizontal="center" vertical="center" wrapText="1"/>
      <protection locked="0"/>
    </xf>
    <xf numFmtId="4" fontId="10" fillId="2" borderId="13" xfId="2" applyNumberFormat="1" applyFont="1" applyFill="1" applyBorder="1" applyAlignment="1" applyProtection="1">
      <alignment horizontal="center" vertical="center" wrapText="1"/>
    </xf>
    <xf numFmtId="0" fontId="3" fillId="3" borderId="7" xfId="2" applyFont="1" applyFill="1" applyBorder="1" applyAlignment="1" applyProtection="1">
      <alignment vertical="center" wrapText="1"/>
      <protection locked="0"/>
    </xf>
    <xf numFmtId="9" fontId="3" fillId="2" borderId="7" xfId="2" applyNumberFormat="1" applyFont="1" applyFill="1" applyBorder="1" applyAlignment="1" applyProtection="1">
      <alignment horizontal="center" vertical="center" wrapText="1"/>
    </xf>
    <xf numFmtId="0" fontId="3" fillId="3" borderId="4" xfId="2" applyFont="1" applyFill="1" applyBorder="1" applyAlignment="1" applyProtection="1">
      <alignment vertical="center" wrapText="1"/>
      <protection locked="0"/>
    </xf>
    <xf numFmtId="9" fontId="3" fillId="2" borderId="4" xfId="2" applyNumberFormat="1" applyFont="1" applyFill="1" applyBorder="1" applyAlignment="1" applyProtection="1">
      <alignment horizontal="center" vertical="center" wrapText="1"/>
    </xf>
    <xf numFmtId="0" fontId="3" fillId="3" borderId="12" xfId="2" applyFont="1" applyFill="1" applyBorder="1" applyAlignment="1" applyProtection="1">
      <alignment vertical="center" wrapText="1"/>
      <protection locked="0"/>
    </xf>
    <xf numFmtId="9" fontId="3" fillId="2" borderId="12" xfId="2" applyNumberFormat="1" applyFont="1" applyFill="1" applyBorder="1" applyAlignment="1" applyProtection="1">
      <alignment horizontal="center" vertical="center" wrapText="1"/>
    </xf>
    <xf numFmtId="0" fontId="3" fillId="2" borderId="12" xfId="2" applyNumberFormat="1" applyFont="1" applyFill="1" applyBorder="1" applyAlignment="1" applyProtection="1">
      <alignment horizontal="center" vertical="center" wrapText="1"/>
      <protection locked="0"/>
    </xf>
    <xf numFmtId="0" fontId="3" fillId="4" borderId="7" xfId="2" applyFont="1" applyFill="1" applyBorder="1" applyAlignment="1" applyProtection="1">
      <alignment vertical="center" wrapText="1"/>
    </xf>
    <xf numFmtId="0" fontId="3" fillId="4" borderId="4" xfId="2" applyFont="1" applyFill="1" applyBorder="1" applyAlignment="1" applyProtection="1">
      <alignment vertical="center" wrapText="1"/>
    </xf>
    <xf numFmtId="0" fontId="3" fillId="4" borderId="12" xfId="2" applyFont="1" applyFill="1" applyBorder="1" applyAlignment="1" applyProtection="1">
      <alignment vertical="center" wrapText="1"/>
    </xf>
    <xf numFmtId="0" fontId="3" fillId="0" borderId="7" xfId="2" applyFont="1" applyFill="1" applyBorder="1" applyAlignment="1" applyProtection="1">
      <alignment horizontal="center" vertical="center" wrapText="1"/>
    </xf>
    <xf numFmtId="0" fontId="3" fillId="0" borderId="7" xfId="2" applyFont="1" applyFill="1" applyBorder="1" applyAlignment="1" applyProtection="1">
      <alignment horizontal="left" vertical="center" wrapText="1"/>
    </xf>
    <xf numFmtId="9" fontId="3" fillId="0" borderId="7" xfId="2" applyNumberFormat="1" applyFont="1" applyFill="1" applyBorder="1" applyAlignment="1" applyProtection="1">
      <alignment horizontal="center" vertical="center" wrapText="1"/>
    </xf>
    <xf numFmtId="2" fontId="3" fillId="0" borderId="7" xfId="2" applyNumberFormat="1" applyFont="1" applyFill="1" applyBorder="1" applyAlignment="1" applyProtection="1">
      <alignment horizontal="center" vertical="center" wrapText="1"/>
    </xf>
    <xf numFmtId="0" fontId="3" fillId="0" borderId="7" xfId="2" applyNumberFormat="1" applyFont="1" applyFill="1" applyBorder="1" applyAlignment="1" applyProtection="1">
      <alignment horizontal="center" vertical="center" wrapText="1"/>
      <protection locked="0"/>
    </xf>
    <xf numFmtId="4" fontId="3" fillId="0" borderId="7" xfId="2" applyNumberFormat="1" applyFont="1" applyFill="1" applyBorder="1" applyAlignment="1" applyProtection="1">
      <alignment horizontal="center" vertical="center" wrapText="1"/>
    </xf>
    <xf numFmtId="4" fontId="3" fillId="0" borderId="7" xfId="2" applyNumberFormat="1" applyFont="1" applyFill="1" applyBorder="1" applyAlignment="1" applyProtection="1">
      <alignment horizontal="center" vertical="center" wrapText="1"/>
      <protection locked="0"/>
    </xf>
    <xf numFmtId="4" fontId="3" fillId="0" borderId="8" xfId="2" applyNumberFormat="1" applyFont="1" applyFill="1" applyBorder="1" applyAlignment="1" applyProtection="1">
      <alignment horizontal="center" vertical="center" wrapText="1"/>
    </xf>
    <xf numFmtId="0" fontId="3" fillId="0" borderId="0" xfId="2" applyFont="1" applyFill="1" applyAlignment="1" applyProtection="1">
      <alignment horizontal="center" vertical="center" wrapText="1"/>
      <protection locked="0"/>
    </xf>
    <xf numFmtId="0" fontId="3" fillId="0" borderId="12" xfId="2" applyFont="1" applyFill="1" applyBorder="1" applyAlignment="1" applyProtection="1">
      <alignment horizontal="center" vertical="center" wrapText="1"/>
    </xf>
    <xf numFmtId="0" fontId="3" fillId="0" borderId="12" xfId="2" applyFont="1" applyFill="1" applyBorder="1" applyAlignment="1" applyProtection="1">
      <alignment horizontal="left" vertical="center" wrapText="1"/>
    </xf>
    <xf numFmtId="9" fontId="3" fillId="0" borderId="12" xfId="2" applyNumberFormat="1" applyFont="1" applyFill="1" applyBorder="1" applyAlignment="1" applyProtection="1">
      <alignment horizontal="center" vertical="center" wrapText="1"/>
    </xf>
    <xf numFmtId="2" fontId="3" fillId="0" borderId="12" xfId="2" applyNumberFormat="1" applyFont="1" applyFill="1" applyBorder="1" applyAlignment="1" applyProtection="1">
      <alignment horizontal="center" vertical="center" wrapText="1"/>
    </xf>
    <xf numFmtId="0" fontId="3" fillId="0" borderId="12" xfId="2" applyNumberFormat="1" applyFont="1" applyFill="1" applyBorder="1" applyAlignment="1" applyProtection="1">
      <alignment horizontal="center" vertical="center" wrapText="1"/>
      <protection locked="0"/>
    </xf>
    <xf numFmtId="4" fontId="3" fillId="0" borderId="12" xfId="2" applyNumberFormat="1" applyFont="1" applyFill="1" applyBorder="1" applyAlignment="1" applyProtection="1">
      <alignment horizontal="center" vertical="center" wrapText="1"/>
    </xf>
    <xf numFmtId="4" fontId="3" fillId="0" borderId="12" xfId="2" applyNumberFormat="1" applyFont="1" applyFill="1" applyBorder="1" applyAlignment="1" applyProtection="1">
      <alignment horizontal="center" vertical="center" wrapText="1"/>
      <protection locked="0"/>
    </xf>
    <xf numFmtId="4" fontId="3" fillId="0" borderId="13" xfId="2" applyNumberFormat="1" applyFont="1" applyFill="1" applyBorder="1" applyAlignment="1" applyProtection="1">
      <alignment horizontal="center" vertical="center" wrapText="1"/>
    </xf>
    <xf numFmtId="0" fontId="3" fillId="0" borderId="15" xfId="2" applyFont="1" applyFill="1" applyBorder="1" applyAlignment="1" applyProtection="1">
      <alignment vertical="center" wrapText="1"/>
    </xf>
    <xf numFmtId="0" fontId="3" fillId="3" borderId="7" xfId="2" applyFont="1" applyFill="1" applyBorder="1" applyAlignment="1" applyProtection="1">
      <alignment horizontal="center" vertical="center" wrapText="1"/>
      <protection locked="0"/>
    </xf>
    <xf numFmtId="0" fontId="3" fillId="0" borderId="15" xfId="2" applyFont="1" applyFill="1" applyBorder="1" applyAlignment="1" applyProtection="1">
      <alignment horizontal="left" vertical="center" wrapText="1"/>
    </xf>
    <xf numFmtId="9" fontId="3" fillId="0" borderId="15" xfId="2" applyNumberFormat="1" applyFont="1" applyFill="1" applyBorder="1" applyAlignment="1" applyProtection="1">
      <alignment horizontal="center" vertical="center" wrapText="1"/>
    </xf>
    <xf numFmtId="0" fontId="3" fillId="0" borderId="15" xfId="2" applyFont="1" applyFill="1" applyBorder="1" applyAlignment="1" applyProtection="1">
      <alignment horizontal="center" vertical="center" wrapText="1"/>
    </xf>
    <xf numFmtId="2" fontId="3" fillId="0" borderId="15" xfId="2" applyNumberFormat="1" applyFont="1" applyFill="1" applyBorder="1" applyAlignment="1" applyProtection="1">
      <alignment horizontal="center" vertical="center" wrapText="1"/>
    </xf>
    <xf numFmtId="0" fontId="3" fillId="0" borderId="15" xfId="2" applyNumberFormat="1" applyFont="1" applyFill="1" applyBorder="1" applyAlignment="1" applyProtection="1">
      <alignment horizontal="center" vertical="center" wrapText="1"/>
      <protection locked="0"/>
    </xf>
    <xf numFmtId="4" fontId="3" fillId="0" borderId="15" xfId="2" applyNumberFormat="1" applyFont="1" applyFill="1" applyBorder="1" applyAlignment="1" applyProtection="1">
      <alignment horizontal="center" vertical="center" wrapText="1"/>
    </xf>
    <xf numFmtId="4" fontId="3" fillId="0" borderId="19" xfId="2" applyNumberFormat="1" applyFont="1" applyFill="1" applyBorder="1" applyAlignment="1" applyProtection="1">
      <alignment horizontal="center" vertical="center" wrapText="1"/>
    </xf>
    <xf numFmtId="0" fontId="3" fillId="2" borderId="23" xfId="2" applyFont="1" applyFill="1" applyBorder="1" applyAlignment="1" applyProtection="1">
      <alignment horizontal="center" vertical="center" wrapText="1"/>
    </xf>
    <xf numFmtId="0" fontId="3" fillId="0" borderId="24" xfId="2" applyFont="1" applyFill="1" applyBorder="1" applyAlignment="1" applyProtection="1">
      <alignment horizontal="left" vertical="center" wrapText="1"/>
    </xf>
    <xf numFmtId="9" fontId="3" fillId="0" borderId="24" xfId="2" applyNumberFormat="1" applyFont="1" applyFill="1" applyBorder="1" applyAlignment="1" applyProtection="1">
      <alignment horizontal="center" vertical="center" wrapText="1"/>
    </xf>
    <xf numFmtId="2" fontId="3" fillId="0" borderId="24" xfId="2" applyNumberFormat="1" applyFont="1" applyFill="1" applyBorder="1" applyAlignment="1" applyProtection="1">
      <alignment horizontal="center" vertical="center" wrapText="1"/>
    </xf>
    <xf numFmtId="0" fontId="3" fillId="0" borderId="24" xfId="2" applyNumberFormat="1" applyFont="1" applyFill="1" applyBorder="1" applyAlignment="1" applyProtection="1">
      <alignment horizontal="center" vertical="center" wrapText="1"/>
      <protection locked="0"/>
    </xf>
    <xf numFmtId="4" fontId="3" fillId="0" borderId="24" xfId="2" applyNumberFormat="1" applyFont="1" applyFill="1" applyBorder="1" applyAlignment="1" applyProtection="1">
      <alignment horizontal="center" vertical="center" wrapText="1"/>
    </xf>
    <xf numFmtId="4" fontId="3" fillId="0" borderId="25" xfId="2" applyNumberFormat="1" applyFont="1" applyFill="1" applyBorder="1" applyAlignment="1" applyProtection="1">
      <alignment horizontal="center" vertical="center" wrapText="1"/>
    </xf>
    <xf numFmtId="0" fontId="3" fillId="2" borderId="6" xfId="2" applyFont="1" applyFill="1" applyBorder="1" applyAlignment="1" applyProtection="1">
      <alignment horizontal="center" vertical="center" wrapText="1"/>
      <protection locked="0"/>
    </xf>
    <xf numFmtId="0" fontId="3" fillId="0" borderId="7" xfId="2" applyFont="1" applyFill="1" applyBorder="1" applyAlignment="1" applyProtection="1">
      <alignment vertical="center" wrapText="1"/>
    </xf>
    <xf numFmtId="0" fontId="3" fillId="2" borderId="11" xfId="2" applyFont="1" applyFill="1" applyBorder="1" applyAlignment="1" applyProtection="1">
      <alignment horizontal="center" vertical="center" wrapText="1"/>
      <protection locked="0"/>
    </xf>
    <xf numFmtId="0" fontId="3" fillId="0" borderId="12" xfId="2" applyFont="1" applyFill="1" applyBorder="1" applyAlignment="1" applyProtection="1">
      <alignment vertical="center" wrapText="1"/>
    </xf>
    <xf numFmtId="164" fontId="3" fillId="0" borderId="12" xfId="2" applyNumberFormat="1" applyFont="1" applyFill="1" applyBorder="1" applyAlignment="1" applyProtection="1">
      <alignment horizontal="center" vertical="center" wrapText="1"/>
    </xf>
    <xf numFmtId="0" fontId="3" fillId="2" borderId="26" xfId="2" applyFont="1" applyFill="1" applyBorder="1" applyAlignment="1" applyProtection="1">
      <alignment horizontal="center" vertical="center" wrapText="1"/>
      <protection locked="0"/>
    </xf>
    <xf numFmtId="0" fontId="3" fillId="0" borderId="27" xfId="2" applyFont="1" applyFill="1" applyBorder="1" applyAlignment="1" applyProtection="1">
      <alignment vertical="center" wrapText="1"/>
      <protection locked="0"/>
    </xf>
    <xf numFmtId="0" fontId="3" fillId="0" borderId="27" xfId="2" applyFont="1" applyFill="1" applyBorder="1" applyAlignment="1" applyProtection="1">
      <alignment horizontal="center" vertical="center" wrapText="1"/>
      <protection locked="0"/>
    </xf>
    <xf numFmtId="0" fontId="3" fillId="0" borderId="27" xfId="2" applyFont="1" applyFill="1" applyBorder="1" applyAlignment="1" applyProtection="1">
      <alignment horizontal="left" vertical="center" wrapText="1"/>
    </xf>
    <xf numFmtId="9" fontId="3" fillId="0" borderId="27" xfId="2" applyNumberFormat="1" applyFont="1" applyFill="1" applyBorder="1" applyAlignment="1" applyProtection="1">
      <alignment horizontal="center" vertical="center" wrapText="1"/>
    </xf>
    <xf numFmtId="2" fontId="3" fillId="0" borderId="27" xfId="2" applyNumberFormat="1" applyFont="1" applyFill="1" applyBorder="1" applyAlignment="1" applyProtection="1">
      <alignment horizontal="center" vertical="center" wrapText="1"/>
    </xf>
    <xf numFmtId="0" fontId="3" fillId="0" borderId="27" xfId="2" applyNumberFormat="1" applyFont="1" applyFill="1" applyBorder="1" applyAlignment="1" applyProtection="1">
      <alignment horizontal="center" vertical="center" wrapText="1"/>
      <protection locked="0"/>
    </xf>
    <xf numFmtId="4" fontId="3" fillId="0" borderId="27" xfId="2" applyNumberFormat="1" applyFont="1" applyFill="1" applyBorder="1" applyAlignment="1" applyProtection="1">
      <alignment horizontal="center" vertical="center" wrapText="1"/>
      <protection locked="0"/>
    </xf>
    <xf numFmtId="4" fontId="3" fillId="0" borderId="27" xfId="2" applyNumberFormat="1" applyFont="1" applyFill="1" applyBorder="1" applyAlignment="1" applyProtection="1">
      <alignment horizontal="center" vertical="center" wrapText="1"/>
    </xf>
    <xf numFmtId="4" fontId="3" fillId="0" borderId="28" xfId="2" applyNumberFormat="1" applyFont="1" applyFill="1" applyBorder="1" applyAlignment="1" applyProtection="1">
      <alignment horizontal="center" vertical="center" wrapText="1"/>
    </xf>
    <xf numFmtId="0" fontId="3" fillId="2" borderId="9" xfId="2" applyFont="1" applyFill="1" applyBorder="1" applyAlignment="1" applyProtection="1">
      <alignment horizontal="center" vertical="center" wrapText="1"/>
      <protection locked="0"/>
    </xf>
    <xf numFmtId="0" fontId="3" fillId="0" borderId="4" xfId="2" applyFont="1" applyFill="1" applyBorder="1" applyAlignment="1" applyProtection="1">
      <alignment vertical="center" wrapText="1"/>
      <protection locked="0"/>
    </xf>
    <xf numFmtId="0" fontId="3" fillId="0" borderId="4" xfId="2" applyFont="1" applyFill="1" applyBorder="1" applyAlignment="1" applyProtection="1">
      <alignment horizontal="center" vertical="center" wrapText="1"/>
      <protection locked="0"/>
    </xf>
    <xf numFmtId="0" fontId="3" fillId="0" borderId="4" xfId="2" applyFont="1" applyFill="1" applyBorder="1" applyAlignment="1" applyProtection="1">
      <alignment horizontal="left" vertical="center" wrapText="1"/>
    </xf>
    <xf numFmtId="9" fontId="3" fillId="0" borderId="4" xfId="2" applyNumberFormat="1" applyFont="1" applyFill="1" applyBorder="1" applyAlignment="1" applyProtection="1">
      <alignment horizontal="center" vertical="center" wrapText="1"/>
    </xf>
    <xf numFmtId="2" fontId="3" fillId="0" borderId="4" xfId="2" applyNumberFormat="1" applyFont="1" applyFill="1" applyBorder="1" applyAlignment="1" applyProtection="1">
      <alignment horizontal="center" vertical="center" wrapText="1"/>
    </xf>
    <xf numFmtId="0" fontId="3" fillId="0" borderId="4" xfId="2" applyNumberFormat="1" applyFont="1" applyFill="1" applyBorder="1" applyAlignment="1" applyProtection="1">
      <alignment horizontal="center" vertical="center" wrapText="1"/>
      <protection locked="0"/>
    </xf>
    <xf numFmtId="4" fontId="3" fillId="0" borderId="4" xfId="2" applyNumberFormat="1" applyFont="1" applyFill="1" applyBorder="1" applyAlignment="1" applyProtection="1">
      <alignment horizontal="center" vertical="center" wrapText="1"/>
      <protection locked="0"/>
    </xf>
    <xf numFmtId="4" fontId="3" fillId="0" borderId="4" xfId="2" applyNumberFormat="1" applyFont="1" applyFill="1" applyBorder="1" applyAlignment="1" applyProtection="1">
      <alignment horizontal="center" vertical="center" wrapText="1"/>
    </xf>
    <xf numFmtId="4" fontId="3" fillId="0" borderId="10" xfId="2" applyNumberFormat="1" applyFont="1" applyFill="1" applyBorder="1" applyAlignment="1" applyProtection="1">
      <alignment horizontal="center" vertical="center" wrapText="1"/>
    </xf>
    <xf numFmtId="0" fontId="3" fillId="0" borderId="12" xfId="2" applyFont="1" applyFill="1" applyBorder="1" applyAlignment="1" applyProtection="1">
      <alignment vertical="center" wrapText="1"/>
      <protection locked="0"/>
    </xf>
    <xf numFmtId="0" fontId="3" fillId="0" borderId="12" xfId="2" applyFont="1" applyFill="1" applyBorder="1" applyAlignment="1" applyProtection="1">
      <alignment horizontal="center" vertical="center" wrapText="1"/>
      <protection locked="0"/>
    </xf>
    <xf numFmtId="0" fontId="3" fillId="2" borderId="12" xfId="2" applyNumberFormat="1" applyFont="1" applyFill="1" applyBorder="1" applyAlignment="1" applyProtection="1">
      <alignment horizontal="center" vertical="center" wrapText="1"/>
    </xf>
    <xf numFmtId="0" fontId="3" fillId="0" borderId="15" xfId="2" applyFont="1" applyFill="1" applyBorder="1" applyAlignment="1" applyProtection="1">
      <alignment vertical="center" wrapText="1"/>
      <protection locked="0"/>
    </xf>
    <xf numFmtId="0" fontId="3" fillId="0" borderId="15" xfId="2" applyFont="1" applyFill="1" applyBorder="1" applyAlignment="1" applyProtection="1">
      <alignment horizontal="center" vertical="center" wrapText="1"/>
      <protection locked="0"/>
    </xf>
    <xf numFmtId="0" fontId="3" fillId="0" borderId="15" xfId="2" applyFont="1" applyFill="1" applyBorder="1" applyAlignment="1" applyProtection="1">
      <alignment horizontal="left" vertical="center" wrapText="1"/>
      <protection locked="0"/>
    </xf>
    <xf numFmtId="9" fontId="3" fillId="0" borderId="15" xfId="2" applyNumberFormat="1" applyFont="1" applyFill="1" applyBorder="1" applyAlignment="1" applyProtection="1">
      <alignment horizontal="center" vertical="center" wrapText="1"/>
      <protection locked="0"/>
    </xf>
    <xf numFmtId="2" fontId="3" fillId="0" borderId="15" xfId="2" applyNumberFormat="1" applyFont="1" applyFill="1" applyBorder="1" applyAlignment="1" applyProtection="1">
      <alignment horizontal="center" vertical="center" wrapText="1"/>
      <protection locked="0"/>
    </xf>
    <xf numFmtId="4" fontId="3" fillId="0" borderId="15" xfId="2" applyNumberFormat="1" applyFont="1" applyFill="1" applyBorder="1" applyAlignment="1" applyProtection="1">
      <alignment horizontal="center" vertical="center" wrapText="1"/>
      <protection locked="0"/>
    </xf>
    <xf numFmtId="4" fontId="3" fillId="0" borderId="19" xfId="2" applyNumberFormat="1" applyFont="1" applyFill="1" applyBorder="1" applyAlignment="1" applyProtection="1">
      <alignment horizontal="center" vertical="center" wrapText="1"/>
      <protection locked="0"/>
    </xf>
    <xf numFmtId="0" fontId="3" fillId="2" borderId="15" xfId="2" applyFont="1" applyFill="1" applyBorder="1" applyAlignment="1" applyProtection="1">
      <alignment horizontal="left" vertical="center" wrapText="1"/>
    </xf>
    <xf numFmtId="9" fontId="3" fillId="2" borderId="15" xfId="2" applyNumberFormat="1" applyFont="1" applyFill="1" applyBorder="1" applyAlignment="1" applyProtection="1">
      <alignment horizontal="center" vertical="center" wrapText="1"/>
    </xf>
    <xf numFmtId="2" fontId="3" fillId="2" borderId="15" xfId="2" applyNumberFormat="1" applyFont="1" applyFill="1" applyBorder="1" applyAlignment="1" applyProtection="1">
      <alignment horizontal="center" vertical="center" wrapText="1"/>
    </xf>
    <xf numFmtId="0" fontId="3" fillId="2" borderId="15" xfId="2" applyNumberFormat="1" applyFont="1" applyFill="1" applyBorder="1" applyAlignment="1" applyProtection="1">
      <alignment horizontal="center" vertical="center" wrapText="1"/>
      <protection locked="0"/>
    </xf>
    <xf numFmtId="4" fontId="3" fillId="2" borderId="15" xfId="2" applyNumberFormat="1" applyFont="1" applyFill="1" applyBorder="1" applyAlignment="1" applyProtection="1">
      <alignment horizontal="center" vertical="center" wrapText="1"/>
    </xf>
    <xf numFmtId="4" fontId="3" fillId="2" borderId="19" xfId="2" applyNumberFormat="1" applyFont="1" applyFill="1" applyBorder="1" applyAlignment="1" applyProtection="1">
      <alignment horizontal="center" vertical="center" wrapText="1"/>
    </xf>
    <xf numFmtId="0" fontId="3" fillId="0" borderId="0" xfId="2" applyFont="1" applyFill="1" applyBorder="1" applyAlignment="1" applyProtection="1">
      <alignment horizontal="center" vertical="center" wrapText="1"/>
      <protection locked="0"/>
    </xf>
    <xf numFmtId="0" fontId="3" fillId="0" borderId="0" xfId="2" applyFont="1" applyFill="1" applyBorder="1" applyAlignment="1" applyProtection="1">
      <alignment vertical="center" wrapText="1"/>
      <protection locked="0"/>
    </xf>
    <xf numFmtId="0" fontId="3" fillId="0" borderId="0" xfId="2" applyFont="1" applyFill="1" applyBorder="1" applyAlignment="1" applyProtection="1">
      <alignment horizontal="left" vertical="center" wrapText="1"/>
      <protection locked="0"/>
    </xf>
    <xf numFmtId="9" fontId="3" fillId="0" borderId="0" xfId="2" applyNumberFormat="1" applyFont="1" applyFill="1" applyBorder="1" applyAlignment="1" applyProtection="1">
      <alignment horizontal="center" vertical="center" wrapText="1"/>
      <protection locked="0"/>
    </xf>
    <xf numFmtId="2" fontId="3" fillId="0" borderId="0" xfId="2" applyNumberFormat="1" applyFont="1" applyFill="1" applyBorder="1" applyAlignment="1" applyProtection="1">
      <alignment horizontal="center" vertical="center" wrapText="1"/>
      <protection locked="0"/>
    </xf>
    <xf numFmtId="0" fontId="3" fillId="0" borderId="0" xfId="2" applyNumberFormat="1" applyFont="1" applyFill="1" applyBorder="1" applyAlignment="1" applyProtection="1">
      <alignment horizontal="center" vertical="center" wrapText="1"/>
      <protection locked="0"/>
    </xf>
    <xf numFmtId="4" fontId="3" fillId="0" borderId="0" xfId="2" applyNumberFormat="1" applyFont="1" applyFill="1" applyBorder="1" applyAlignment="1" applyProtection="1">
      <alignment horizontal="center" vertical="center" wrapText="1"/>
      <protection locked="0"/>
    </xf>
    <xf numFmtId="0" fontId="3" fillId="0" borderId="0" xfId="2" applyFont="1" applyFill="1" applyAlignment="1" applyProtection="1">
      <alignment vertical="center"/>
      <protection locked="0"/>
    </xf>
    <xf numFmtId="0" fontId="3" fillId="0" borderId="0" xfId="4" applyFont="1" applyProtection="1">
      <protection locked="0" hidden="1"/>
    </xf>
    <xf numFmtId="0" fontId="3" fillId="0" borderId="0" xfId="4" applyFont="1" applyFill="1" applyProtection="1">
      <protection locked="0" hidden="1"/>
    </xf>
    <xf numFmtId="0" fontId="10" fillId="2" borderId="0" xfId="4" applyFont="1" applyFill="1" applyAlignment="1" applyProtection="1">
      <alignment horizontal="left"/>
    </xf>
    <xf numFmtId="0" fontId="3" fillId="0" borderId="0" xfId="2" applyFont="1" applyFill="1" applyAlignment="1" applyProtection="1">
      <alignment horizontal="center" vertical="center" wrapText="1"/>
      <protection locked="0" hidden="1"/>
    </xf>
    <xf numFmtId="0" fontId="10" fillId="0" borderId="0" xfId="4" applyFont="1" applyAlignment="1" applyProtection="1">
      <alignment vertical="center" wrapText="1"/>
      <protection locked="0"/>
    </xf>
    <xf numFmtId="0" fontId="11" fillId="0" borderId="0" xfId="0" applyFont="1" applyFill="1" applyAlignment="1" applyProtection="1">
      <alignment vertical="center"/>
      <protection locked="0"/>
    </xf>
    <xf numFmtId="0" fontId="12" fillId="0" borderId="0" xfId="4" applyFont="1" applyAlignment="1" applyProtection="1">
      <alignment horizontal="left"/>
      <protection locked="0" hidden="1"/>
    </xf>
    <xf numFmtId="0" fontId="10" fillId="2" borderId="0" xfId="4" applyFont="1" applyFill="1" applyAlignment="1" applyProtection="1">
      <alignment horizontal="left" wrapText="1"/>
      <protection locked="0"/>
    </xf>
    <xf numFmtId="0" fontId="10" fillId="2" borderId="0" xfId="4" applyFont="1" applyFill="1" applyAlignment="1" applyProtection="1">
      <alignment vertical="center" wrapText="1"/>
      <protection locked="0"/>
    </xf>
    <xf numFmtId="0" fontId="11" fillId="0" borderId="0" xfId="0" applyFont="1" applyFill="1" applyAlignment="1" applyProtection="1">
      <alignment vertical="center"/>
      <protection hidden="1"/>
    </xf>
    <xf numFmtId="0" fontId="13" fillId="0" borderId="0" xfId="2" applyFont="1" applyFill="1" applyAlignment="1" applyProtection="1">
      <alignment horizontal="left" vertical="center"/>
      <protection hidden="1"/>
    </xf>
    <xf numFmtId="0" fontId="3" fillId="0" borderId="0" xfId="2" applyFont="1" applyFill="1" applyAlignment="1" applyProtection="1">
      <alignment horizontal="center" vertical="center" wrapText="1"/>
      <protection hidden="1"/>
    </xf>
    <xf numFmtId="0" fontId="3" fillId="0" borderId="5" xfId="2" applyFont="1" applyFill="1" applyBorder="1" applyAlignment="1" applyProtection="1">
      <alignment horizontal="left" vertical="center" wrapText="1"/>
    </xf>
    <xf numFmtId="0" fontId="6" fillId="0" borderId="29" xfId="2" applyFont="1" applyFill="1" applyBorder="1" applyAlignment="1" applyProtection="1">
      <alignment horizontal="center" vertical="center" wrapText="1"/>
    </xf>
    <xf numFmtId="0" fontId="6" fillId="0" borderId="17" xfId="2" applyFont="1" applyFill="1" applyBorder="1" applyAlignment="1" applyProtection="1">
      <alignment horizontal="center" vertical="center" wrapText="1"/>
    </xf>
    <xf numFmtId="0" fontId="6" fillId="0" borderId="30" xfId="2" applyFont="1" applyFill="1" applyBorder="1" applyAlignment="1" applyProtection="1">
      <alignment horizontal="center" vertical="center" wrapText="1"/>
    </xf>
    <xf numFmtId="0" fontId="3" fillId="0" borderId="29" xfId="2" applyFont="1" applyFill="1" applyBorder="1" applyAlignment="1" applyProtection="1">
      <alignment horizontal="center" vertical="center" wrapText="1"/>
    </xf>
    <xf numFmtId="0" fontId="3" fillId="0" borderId="17" xfId="2" applyFont="1" applyFill="1" applyBorder="1" applyAlignment="1" applyProtection="1">
      <alignment horizontal="center" vertical="center" wrapText="1"/>
    </xf>
    <xf numFmtId="0" fontId="3" fillId="0" borderId="30" xfId="2" applyFont="1" applyFill="1" applyBorder="1" applyAlignment="1" applyProtection="1">
      <alignment horizontal="center" vertical="center" wrapText="1"/>
    </xf>
  </cellXfs>
  <cellStyles count="5">
    <cellStyle name="Обычный" xfId="0" builtinId="0"/>
    <cellStyle name="Обычный 2" xfId="3"/>
    <cellStyle name="Обычный 5" xfId="4"/>
    <cellStyle name="Обычный_КС" xfId="2"/>
    <cellStyle name="Процентный" xfId="1" builtinId="5"/>
  </cellStyles>
  <dxfs count="2">
    <dxf>
      <font>
        <color rgb="FFFF4343"/>
      </font>
    </dxf>
    <dxf>
      <font>
        <color rgb="FFFF4343"/>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65;&#1077;&#1087;&#1077;&#1090;&#1082;&#1086;&#1074;&#1072;\&#1056;&#1077;&#1084;&#1086;&#1085;&#1090;%20&#1072;&#1076;\&#1051;&#1103;&#1087;&#1080;&#1085;&#1086;\&#1091;&#1083;.&#1050;&#1086;&#1084;&#1084;&#1091;&#1085;&#1072;&#1088;&#1086;&#1074;%20&#1086;&#1090;%2048%20&#1076;&#1086;%2084\&#1057;&#1057;&#1056;,%20&#1050;&#1057;&#1052;,%20&#1050;&#1058;&#1056;,%20&#1058;&#1057;%2001.06.2018%20&#1059;&#1044;&#10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 val="ПЗ ТОРГИ"/>
      <sheetName val="ССР"/>
      <sheetName val="ССР Торговый"/>
      <sheetName val="Перев.раб."/>
      <sheetName val="Вед воз сумм"/>
      <sheetName val="Отходы"/>
      <sheetName val="Отходы2"/>
      <sheetName val="Вед обр отх"/>
      <sheetName val="Металлолом"/>
      <sheetName val="Гранулят"/>
      <sheetName val="ПГС"/>
      <sheetName val="КСМ"/>
      <sheetName val="ТС"/>
      <sheetName val="КТР"/>
      <sheetName val="Разогрев жидк"/>
      <sheetName val="Разогрев вязк"/>
      <sheetName val="Доп. дост. бит."/>
      <sheetName val="Доставка воды"/>
      <sheetName val="таб"/>
      <sheetName val="12.Нерудные"/>
      <sheetName val="13.А.б. смеси"/>
      <sheetName val="табл"/>
      <sheetName val="Бордюр"/>
      <sheetName val="Нерудные низкой прочности"/>
      <sheetName val="автотранспорт"/>
      <sheetName val="бетон_раствор"/>
      <sheetName val="тактилка"/>
      <sheetName val="берм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
          <cell r="A7" t="str">
            <v xml:space="preserve">Щебень фракции 0-10 мм (отсев) </v>
          </cell>
          <cell r="B7" t="str">
            <v>Кубань Инерт, ООО, ст.Владимирская</v>
          </cell>
          <cell r="D7">
            <v>1.56</v>
          </cell>
          <cell r="E7">
            <v>370.17</v>
          </cell>
          <cell r="I7" t="str">
            <v/>
          </cell>
          <cell r="J7" t="str">
            <v/>
          </cell>
        </row>
        <row r="8">
          <cell r="A8" t="str">
            <v xml:space="preserve">Щебень фракции 20-40 мм </v>
          </cell>
          <cell r="B8" t="str">
            <v>Кубань Инерт, ООО, ст.Владимирская</v>
          </cell>
          <cell r="D8">
            <v>1.48</v>
          </cell>
          <cell r="E8">
            <v>376.27</v>
          </cell>
          <cell r="I8" t="str">
            <v/>
          </cell>
          <cell r="J8" t="str">
            <v/>
          </cell>
        </row>
        <row r="9">
          <cell r="A9" t="str">
            <v>Щебень фракции 5-20 мм</v>
          </cell>
          <cell r="B9" t="str">
            <v>Кубань Инерт, ООО, ст.Владимирская</v>
          </cell>
          <cell r="D9">
            <v>1.4</v>
          </cell>
          <cell r="E9">
            <v>355.93</v>
          </cell>
          <cell r="I9" t="str">
            <v/>
          </cell>
          <cell r="J9" t="str">
            <v/>
          </cell>
        </row>
        <row r="10">
          <cell r="A10" t="str">
            <v>Песок для строительных работ природный</v>
          </cell>
          <cell r="B10" t="str">
            <v>Кубань Инерт, ООО, ст.Владимирская</v>
          </cell>
          <cell r="D10">
            <v>1.49</v>
          </cell>
          <cell r="E10">
            <v>353.56</v>
          </cell>
          <cell r="I10" t="str">
            <v/>
          </cell>
          <cell r="J10" t="str">
            <v/>
          </cell>
        </row>
        <row r="11">
          <cell r="A11" t="str">
            <v>Песок для строительных работ природный</v>
          </cell>
          <cell r="B11" t="str">
            <v>Адыгеянеруд, ОАО</v>
          </cell>
          <cell r="D11">
            <v>1.4</v>
          </cell>
          <cell r="E11">
            <v>381.36</v>
          </cell>
          <cell r="I11" t="str">
            <v/>
          </cell>
          <cell r="J11" t="str">
            <v/>
          </cell>
        </row>
        <row r="12">
          <cell r="A12" t="str">
            <v>Щебень фракции 10-15 мм</v>
          </cell>
          <cell r="B12" t="str">
            <v>Архиповский карьер, ОАО</v>
          </cell>
          <cell r="D12">
            <v>1.31</v>
          </cell>
          <cell r="E12">
            <v>389.83</v>
          </cell>
          <cell r="I12" t="str">
            <v/>
          </cell>
          <cell r="J12" t="str">
            <v/>
          </cell>
        </row>
        <row r="13">
          <cell r="A13" t="str">
            <v xml:space="preserve">Щебень фракции 20-40 мм </v>
          </cell>
          <cell r="B13" t="str">
            <v>Архиповский карьер, ОАО</v>
          </cell>
          <cell r="D13">
            <v>1.45</v>
          </cell>
          <cell r="E13">
            <v>220.34</v>
          </cell>
          <cell r="I13" t="str">
            <v/>
          </cell>
          <cell r="J13" t="str">
            <v/>
          </cell>
        </row>
        <row r="14">
          <cell r="A14" t="str">
            <v>Щебень фракции 5-20 мм</v>
          </cell>
          <cell r="B14" t="str">
            <v>Архиповский карьер, ОАО</v>
          </cell>
          <cell r="D14">
            <v>1.45</v>
          </cell>
          <cell r="E14">
            <v>220.34</v>
          </cell>
          <cell r="I14" t="str">
            <v/>
          </cell>
          <cell r="J14" t="str">
            <v/>
          </cell>
        </row>
        <row r="15">
          <cell r="A15" t="str">
            <v>Песок для строительных работ природный</v>
          </cell>
          <cell r="B15" t="str">
            <v>Архиповский карьер, ОАО</v>
          </cell>
          <cell r="D15">
            <v>1.5</v>
          </cell>
          <cell r="E15">
            <v>296.61</v>
          </cell>
          <cell r="I15" t="str">
            <v/>
          </cell>
          <cell r="J15" t="str">
            <v/>
          </cell>
        </row>
        <row r="16">
          <cell r="A16" t="str">
            <v>Песчано-гравийная смесь оптимального гранулометрического состава</v>
          </cell>
          <cell r="B16" t="str">
            <v>Белореченское карьероуправление, ООО</v>
          </cell>
          <cell r="D16">
            <v>1.68</v>
          </cell>
          <cell r="E16">
            <v>199.32</v>
          </cell>
          <cell r="I16" t="str">
            <v/>
          </cell>
          <cell r="J16" t="str">
            <v/>
          </cell>
        </row>
        <row r="17">
          <cell r="A17" t="str">
            <v xml:space="preserve">Щебень фракции 20-40 мм </v>
          </cell>
          <cell r="B17" t="str">
            <v>Белореченское карьероуправление, ООО</v>
          </cell>
          <cell r="D17">
            <v>1.43</v>
          </cell>
          <cell r="E17">
            <v>296.91000000000003</v>
          </cell>
        </row>
        <row r="18">
          <cell r="A18" t="str">
            <v>Щебень фракции 5-20 мм</v>
          </cell>
          <cell r="B18" t="str">
            <v>Белореченское карьероуправление, ООО</v>
          </cell>
          <cell r="D18">
            <v>1.45</v>
          </cell>
          <cell r="E18">
            <v>301.06</v>
          </cell>
        </row>
        <row r="19">
          <cell r="A19" t="str">
            <v>Песок для строительных работ природный</v>
          </cell>
          <cell r="B19" t="str">
            <v>Белореченское карьероуправление, ООО</v>
          </cell>
          <cell r="D19">
            <v>1.5</v>
          </cell>
          <cell r="E19">
            <v>317.8</v>
          </cell>
        </row>
        <row r="20">
          <cell r="A20" t="str">
            <v>Песчано-гравийная смесь оптимального гранулометрического состава</v>
          </cell>
          <cell r="B20" t="str">
            <v>Белпром, ООО</v>
          </cell>
          <cell r="D20">
            <v>1.6</v>
          </cell>
          <cell r="E20">
            <v>190.68</v>
          </cell>
        </row>
        <row r="21">
          <cell r="A21" t="str">
            <v xml:space="preserve">Щебень фракции 0-10 мм (отсев) </v>
          </cell>
          <cell r="B21" t="str">
            <v>Белпром, ООО</v>
          </cell>
          <cell r="D21">
            <v>1.5</v>
          </cell>
          <cell r="E21">
            <v>271.19</v>
          </cell>
        </row>
        <row r="22">
          <cell r="A22" t="str">
            <v>Щебень фракции 10-15 мм</v>
          </cell>
          <cell r="B22" t="str">
            <v>Белпром, ООО</v>
          </cell>
          <cell r="D22">
            <v>1.45</v>
          </cell>
          <cell r="E22">
            <v>398.31</v>
          </cell>
        </row>
        <row r="23">
          <cell r="A23" t="str">
            <v>Щебень фракции 10-20 мм</v>
          </cell>
          <cell r="B23" t="str">
            <v>Белпром, ООО</v>
          </cell>
          <cell r="D23">
            <v>1.45</v>
          </cell>
          <cell r="E23">
            <v>381.36</v>
          </cell>
        </row>
        <row r="24">
          <cell r="A24" t="str">
            <v>Щебень фракции 15-20 мм</v>
          </cell>
          <cell r="B24" t="str">
            <v>Белпром, ООО</v>
          </cell>
          <cell r="D24">
            <v>1.45</v>
          </cell>
          <cell r="E24">
            <v>398.31</v>
          </cell>
        </row>
        <row r="25">
          <cell r="A25" t="str">
            <v xml:space="preserve">Щебень фракции 20-40 мм </v>
          </cell>
          <cell r="B25" t="str">
            <v>Белпром, ООО</v>
          </cell>
          <cell r="D25">
            <v>1.4</v>
          </cell>
          <cell r="E25">
            <v>381.36</v>
          </cell>
        </row>
        <row r="26">
          <cell r="A26" t="str">
            <v>Щебень фракции 5-10 мм</v>
          </cell>
          <cell r="B26" t="str">
            <v>Белпром, ООО</v>
          </cell>
          <cell r="D26">
            <v>1.4</v>
          </cell>
          <cell r="E26">
            <v>355.93</v>
          </cell>
        </row>
        <row r="27">
          <cell r="A27" t="str">
            <v>Щебень фракции 5-20 мм</v>
          </cell>
          <cell r="B27" t="str">
            <v>Белпром, ООО</v>
          </cell>
          <cell r="D27">
            <v>1.45</v>
          </cell>
          <cell r="E27">
            <v>254.24</v>
          </cell>
        </row>
        <row r="28">
          <cell r="A28" t="str">
            <v>Песок для строительных работ природный</v>
          </cell>
          <cell r="B28" t="str">
            <v>Белпром, ООО</v>
          </cell>
          <cell r="D28">
            <v>1.5</v>
          </cell>
          <cell r="E28">
            <v>271.19</v>
          </cell>
        </row>
        <row r="29">
          <cell r="A29" t="str">
            <v xml:space="preserve">Щебень фракции 0-10 мм (отсев) </v>
          </cell>
          <cell r="B29" t="str">
            <v>Венцы Заря, ОАО</v>
          </cell>
          <cell r="D29">
            <v>1.65</v>
          </cell>
          <cell r="E29">
            <v>508.47</v>
          </cell>
        </row>
        <row r="30">
          <cell r="A30" t="str">
            <v>Щебень фракции 5-20 мм</v>
          </cell>
          <cell r="B30" t="str">
            <v>Венцы Заря, ОАО</v>
          </cell>
          <cell r="D30">
            <v>1.47</v>
          </cell>
          <cell r="E30">
            <v>334.75</v>
          </cell>
        </row>
        <row r="31">
          <cell r="A31" t="str">
            <v>Песок для строительных работ природный</v>
          </cell>
          <cell r="B31" t="str">
            <v>Венцы Заря, ОАО</v>
          </cell>
          <cell r="D31">
            <v>1.6</v>
          </cell>
          <cell r="E31">
            <v>211.86</v>
          </cell>
        </row>
        <row r="32">
          <cell r="A32" t="str">
            <v xml:space="preserve">Щебень фракции 0-10 мм (отсев) </v>
          </cell>
          <cell r="B32" t="str">
            <v>Вишневский, ОАО КСМ</v>
          </cell>
          <cell r="D32">
            <v>1.42</v>
          </cell>
          <cell r="E32">
            <v>520</v>
          </cell>
        </row>
        <row r="33">
          <cell r="A33" t="str">
            <v>Щебень фракции 5-20 мм</v>
          </cell>
          <cell r="B33" t="str">
            <v>Вишневский, ОАО КСМ</v>
          </cell>
          <cell r="D33">
            <v>1.45</v>
          </cell>
          <cell r="E33">
            <v>450</v>
          </cell>
        </row>
        <row r="34">
          <cell r="A34" t="str">
            <v>Песок для строительных работ природный</v>
          </cell>
          <cell r="B34" t="str">
            <v>Вишневский, ОАО КСМ</v>
          </cell>
          <cell r="D34">
            <v>1.4</v>
          </cell>
          <cell r="E34">
            <v>250</v>
          </cell>
        </row>
        <row r="35">
          <cell r="A35" t="str">
            <v>Песчано-гравийная смесь оптимального гранулометрического состава</v>
          </cell>
          <cell r="B35" t="str">
            <v>Владимирский карьер, ООО</v>
          </cell>
          <cell r="D35">
            <v>1.73</v>
          </cell>
          <cell r="E35">
            <v>161.02000000000001</v>
          </cell>
        </row>
        <row r="36">
          <cell r="A36" t="str">
            <v>Щебень фракции 10-15 мм</v>
          </cell>
          <cell r="B36" t="str">
            <v>Владимирский карьер, ООО</v>
          </cell>
          <cell r="D36">
            <v>1.4</v>
          </cell>
          <cell r="E36">
            <v>398.31</v>
          </cell>
        </row>
        <row r="37">
          <cell r="A37" t="str">
            <v xml:space="preserve">Щебень фракции 20-40 мм </v>
          </cell>
          <cell r="B37" t="str">
            <v>Владимирский карьер, ООО</v>
          </cell>
          <cell r="D37">
            <v>1.44</v>
          </cell>
          <cell r="E37">
            <v>262.70999999999998</v>
          </cell>
        </row>
        <row r="38">
          <cell r="A38" t="str">
            <v>Щебень фракции 5-20 мм</v>
          </cell>
          <cell r="B38" t="str">
            <v>Владимирский карьер, ООО</v>
          </cell>
          <cell r="D38">
            <v>1.44</v>
          </cell>
          <cell r="E38">
            <v>262.70999999999998</v>
          </cell>
        </row>
        <row r="39">
          <cell r="A39" t="str">
            <v>Щебень фракции 5-20 мм</v>
          </cell>
          <cell r="B39" t="str">
            <v>Выбор-С, ООО, ДСЗ г.Курганинск</v>
          </cell>
          <cell r="D39">
            <v>1.47</v>
          </cell>
          <cell r="E39">
            <v>436.02</v>
          </cell>
        </row>
        <row r="40">
          <cell r="A40" t="str">
            <v>Песок для строительных работ природный</v>
          </cell>
          <cell r="B40" t="str">
            <v>Выбор-С, ООО, ДСЗ г.Курганинск</v>
          </cell>
          <cell r="D40">
            <v>1.52</v>
          </cell>
          <cell r="E40">
            <v>515.25</v>
          </cell>
        </row>
        <row r="41">
          <cell r="A41" t="str">
            <v>Щебень фракции 5-20 мм</v>
          </cell>
          <cell r="B41" t="str">
            <v>Гранит, ООО</v>
          </cell>
          <cell r="D41">
            <v>1.46</v>
          </cell>
          <cell r="E41">
            <v>220.34</v>
          </cell>
        </row>
        <row r="42">
          <cell r="A42" t="str">
            <v>Песок для строительных работ природный</v>
          </cell>
          <cell r="B42" t="str">
            <v>Гранит, ООО</v>
          </cell>
          <cell r="D42">
            <v>1.5</v>
          </cell>
          <cell r="E42">
            <v>288.14</v>
          </cell>
        </row>
        <row r="43">
          <cell r="A43" t="str">
            <v xml:space="preserve">Щебень фракции 20-40 мм </v>
          </cell>
          <cell r="B43" t="str">
            <v>Собербаш, ООО</v>
          </cell>
          <cell r="D43">
            <v>1.41</v>
          </cell>
          <cell r="E43">
            <v>199.15</v>
          </cell>
        </row>
        <row r="44">
          <cell r="A44" t="str">
            <v>Щебень фракции 5-20 мм</v>
          </cell>
          <cell r="B44" t="str">
            <v>Собербаш, ООО</v>
          </cell>
          <cell r="D44">
            <v>1.45</v>
          </cell>
          <cell r="E44">
            <v>199.15</v>
          </cell>
        </row>
        <row r="45">
          <cell r="A45" t="str">
            <v>Песок для строительных работ природный</v>
          </cell>
          <cell r="B45" t="str">
            <v>Собербаш, ООО</v>
          </cell>
          <cell r="D45">
            <v>1.51</v>
          </cell>
          <cell r="E45">
            <v>300.85000000000002</v>
          </cell>
        </row>
        <row r="46">
          <cell r="A46" t="str">
            <v>Песок для строительных работ природный</v>
          </cell>
          <cell r="B46" t="str">
            <v>КУБ, ООО</v>
          </cell>
          <cell r="D46">
            <v>1.65</v>
          </cell>
          <cell r="E46">
            <v>423.73</v>
          </cell>
        </row>
        <row r="47">
          <cell r="A47" t="str">
            <v>Песчано-гравийная смесь оптимального гранулометрического состава</v>
          </cell>
          <cell r="B47" t="str">
            <v>Металлист, ООО, (Псебайский карьер)</v>
          </cell>
          <cell r="D47">
            <v>1.7</v>
          </cell>
          <cell r="E47">
            <v>259.32</v>
          </cell>
        </row>
        <row r="48">
          <cell r="A48" t="str">
            <v xml:space="preserve">Щебень фракции 0-10 мм (отсев) </v>
          </cell>
          <cell r="B48" t="str">
            <v>Металлист, ООО, (Псебайский карьер)</v>
          </cell>
          <cell r="D48">
            <v>1.55</v>
          </cell>
          <cell r="E48">
            <v>250</v>
          </cell>
        </row>
        <row r="49">
          <cell r="A49" t="str">
            <v>Щебень фракции 10-15 мм</v>
          </cell>
          <cell r="B49" t="str">
            <v>Металлист, ООО, (Псебайский карьер)</v>
          </cell>
          <cell r="D49">
            <v>1.4</v>
          </cell>
          <cell r="E49">
            <v>320.33999999999997</v>
          </cell>
        </row>
        <row r="50">
          <cell r="A50" t="str">
            <v>Щебень фракции 10-20 мм</v>
          </cell>
          <cell r="B50" t="str">
            <v>Металлист, ООО, (Псебайский карьер)</v>
          </cell>
          <cell r="D50">
            <v>1.4</v>
          </cell>
          <cell r="E50">
            <v>320.33999999999997</v>
          </cell>
        </row>
        <row r="51">
          <cell r="A51" t="str">
            <v>Щебень фракции 15-20 мм</v>
          </cell>
          <cell r="B51" t="str">
            <v>Металлист, ООО, (Псебайский карьер)</v>
          </cell>
          <cell r="D51">
            <v>1.4</v>
          </cell>
          <cell r="E51">
            <v>320.33999999999997</v>
          </cell>
        </row>
        <row r="52">
          <cell r="A52" t="str">
            <v xml:space="preserve">Щебень фракции 20-40 мм </v>
          </cell>
          <cell r="B52" t="str">
            <v>Металлист, ООО, (Псебайский карьер)</v>
          </cell>
          <cell r="D52">
            <v>1.4</v>
          </cell>
          <cell r="E52">
            <v>320.33999999999997</v>
          </cell>
        </row>
        <row r="53">
          <cell r="A53" t="str">
            <v>Щебень фракции 5-10 мм</v>
          </cell>
          <cell r="B53" t="str">
            <v>Металлист, ООО, (Псебайский карьер)</v>
          </cell>
          <cell r="D53">
            <v>1.4</v>
          </cell>
          <cell r="E53">
            <v>320.33999999999997</v>
          </cell>
        </row>
        <row r="54">
          <cell r="A54" t="str">
            <v>Щебень фракции 5-20 мм</v>
          </cell>
          <cell r="B54" t="str">
            <v>Металлист, ООО, (Псебайский карьер)</v>
          </cell>
          <cell r="D54">
            <v>1.4</v>
          </cell>
          <cell r="E54">
            <v>332.2</v>
          </cell>
        </row>
        <row r="55">
          <cell r="A55" t="str">
            <v>Песок для строительных работ природный</v>
          </cell>
          <cell r="B55" t="str">
            <v>Металлист, ООО, (Псебайский карьер)</v>
          </cell>
          <cell r="D55">
            <v>1.51</v>
          </cell>
          <cell r="E55">
            <v>217.8</v>
          </cell>
        </row>
        <row r="56">
          <cell r="A56" t="str">
            <v>Песчано-гравийная смесь оптимального гранулометрического состава</v>
          </cell>
          <cell r="B56" t="str">
            <v>Мехтранссервис, ООО</v>
          </cell>
          <cell r="D56">
            <v>1.7</v>
          </cell>
          <cell r="E56">
            <v>144.07</v>
          </cell>
        </row>
        <row r="57">
          <cell r="A57" t="str">
            <v>Щебень фракции 10-15 мм</v>
          </cell>
          <cell r="B57" t="str">
            <v>Мехтранссервис, ООО</v>
          </cell>
          <cell r="D57">
            <v>1.4</v>
          </cell>
          <cell r="E57">
            <v>381.35</v>
          </cell>
        </row>
        <row r="58">
          <cell r="A58" t="str">
            <v>Щебень фракции 15-20 мм</v>
          </cell>
          <cell r="B58" t="str">
            <v>Мехтранссервис, ООО</v>
          </cell>
          <cell r="D58">
            <v>1.43</v>
          </cell>
          <cell r="E58">
            <v>254.24</v>
          </cell>
        </row>
        <row r="59">
          <cell r="A59" t="str">
            <v xml:space="preserve">Щебень фракции 20-40 мм </v>
          </cell>
          <cell r="B59" t="str">
            <v>Мехтранссервис, ООО</v>
          </cell>
          <cell r="D59">
            <v>1.45</v>
          </cell>
          <cell r="E59">
            <v>271.18</v>
          </cell>
        </row>
        <row r="60">
          <cell r="A60" t="str">
            <v>Щебень фракции 5-10 мм</v>
          </cell>
          <cell r="B60" t="str">
            <v>Мехтранссервис, ООО</v>
          </cell>
          <cell r="D60">
            <v>1.37</v>
          </cell>
          <cell r="E60">
            <v>296.61</v>
          </cell>
        </row>
        <row r="61">
          <cell r="A61" t="str">
            <v>Щебень фракции 5-20 мм</v>
          </cell>
          <cell r="B61" t="str">
            <v>Мехтранссервис, ООО</v>
          </cell>
          <cell r="D61">
            <v>1.45</v>
          </cell>
          <cell r="E61">
            <v>254.24</v>
          </cell>
        </row>
        <row r="62">
          <cell r="A62" t="str">
            <v>Песок для строительных работ природный</v>
          </cell>
          <cell r="B62" t="str">
            <v>Мехтранссервис, ООО</v>
          </cell>
          <cell r="D62">
            <v>1.47</v>
          </cell>
          <cell r="E62">
            <v>254.24</v>
          </cell>
        </row>
        <row r="63">
          <cell r="A63" t="str">
            <v>Песчано-гравийная смесь оптимального гранулометрического состава</v>
          </cell>
          <cell r="B63" t="str">
            <v>НСМ-Кубань, ООО</v>
          </cell>
          <cell r="D63">
            <v>1.6</v>
          </cell>
          <cell r="E63">
            <v>230.51</v>
          </cell>
        </row>
        <row r="64">
          <cell r="A64" t="str">
            <v xml:space="preserve">Щебень фракции 20-40 мм </v>
          </cell>
          <cell r="B64" t="str">
            <v>НСМ-Кубань, ООО</v>
          </cell>
          <cell r="D64">
            <v>1.45</v>
          </cell>
          <cell r="E64">
            <v>237.29</v>
          </cell>
        </row>
        <row r="65">
          <cell r="A65" t="str">
            <v>Щебень фракции 5-20 мм</v>
          </cell>
          <cell r="B65" t="str">
            <v>НСМ-Кубань, ООО</v>
          </cell>
          <cell r="D65">
            <v>1.47</v>
          </cell>
          <cell r="E65">
            <v>237.29</v>
          </cell>
        </row>
        <row r="66">
          <cell r="A66" t="str">
            <v xml:space="preserve">Щебень фракции 20-40 мм </v>
          </cell>
          <cell r="B66" t="str">
            <v>Рекруд, ООО</v>
          </cell>
          <cell r="D66">
            <v>1.46</v>
          </cell>
          <cell r="E66">
            <v>200</v>
          </cell>
        </row>
        <row r="67">
          <cell r="A67" t="str">
            <v>Песок для строительных работ природный</v>
          </cell>
          <cell r="B67" t="str">
            <v>Рекруд, ООО</v>
          </cell>
          <cell r="D67">
            <v>1.6</v>
          </cell>
          <cell r="E67">
            <v>320</v>
          </cell>
        </row>
        <row r="68">
          <cell r="A68" t="str">
            <v>Щебень фракции 5-20 мм</v>
          </cell>
          <cell r="B68" t="str">
            <v>Ресурс, ООО</v>
          </cell>
          <cell r="D68">
            <v>1.45</v>
          </cell>
          <cell r="E68">
            <v>294.92</v>
          </cell>
        </row>
        <row r="69">
          <cell r="A69" t="str">
            <v>Песок для строительных работ природный</v>
          </cell>
          <cell r="B69" t="str">
            <v>Ресурс, ООО</v>
          </cell>
          <cell r="D69">
            <v>1.5</v>
          </cell>
          <cell r="E69">
            <v>317.8</v>
          </cell>
        </row>
        <row r="70">
          <cell r="A70" t="str">
            <v>Песчано-гравийная смесь оптимального гранулометрического состава</v>
          </cell>
          <cell r="B70" t="str">
            <v>Сигма, ООО</v>
          </cell>
          <cell r="D70">
            <v>1.8</v>
          </cell>
          <cell r="E70">
            <v>127.12</v>
          </cell>
        </row>
        <row r="71">
          <cell r="A71" t="str">
            <v xml:space="preserve">Щебень фракции 20-40 мм </v>
          </cell>
          <cell r="B71" t="str">
            <v>Сигма, ООО</v>
          </cell>
          <cell r="D71">
            <v>1.43</v>
          </cell>
          <cell r="E71">
            <v>254.24</v>
          </cell>
        </row>
        <row r="72">
          <cell r="A72" t="str">
            <v>Песок для строительных работ природный</v>
          </cell>
          <cell r="B72" t="str">
            <v>Сигма, ООО</v>
          </cell>
          <cell r="D72">
            <v>1.6</v>
          </cell>
          <cell r="E72">
            <v>296.61</v>
          </cell>
        </row>
        <row r="73">
          <cell r="A73" t="str">
            <v xml:space="preserve">Щебень фракции 0-10 мм (отсев) </v>
          </cell>
          <cell r="B73" t="str">
            <v>СК Прана, ООО</v>
          </cell>
          <cell r="D73">
            <v>1.44</v>
          </cell>
          <cell r="E73">
            <v>194.92</v>
          </cell>
        </row>
        <row r="74">
          <cell r="A74" t="str">
            <v>Щебень фракции 5-20 мм</v>
          </cell>
          <cell r="B74" t="str">
            <v>СК Прана, ООО</v>
          </cell>
          <cell r="D74">
            <v>1.45</v>
          </cell>
          <cell r="E74">
            <v>186.44</v>
          </cell>
        </row>
        <row r="75">
          <cell r="A75" t="str">
            <v>Песок для строительных работ природный</v>
          </cell>
          <cell r="B75" t="str">
            <v>СК Прана, ООО</v>
          </cell>
          <cell r="D75">
            <v>1.55</v>
          </cell>
          <cell r="E75">
            <v>279.66000000000003</v>
          </cell>
        </row>
        <row r="76">
          <cell r="A76" t="str">
            <v>Песчано-гравийная смесь оптимального гранулометрического состава</v>
          </cell>
          <cell r="B76" t="str">
            <v>Союз, ООО</v>
          </cell>
          <cell r="D76">
            <v>1.69</v>
          </cell>
          <cell r="E76">
            <v>220</v>
          </cell>
        </row>
        <row r="77">
          <cell r="A77" t="str">
            <v>Песок для строительных работ природный</v>
          </cell>
          <cell r="B77" t="str">
            <v>Стройспектр, ООО</v>
          </cell>
          <cell r="D77">
            <v>1.45</v>
          </cell>
          <cell r="E77">
            <v>794.27</v>
          </cell>
        </row>
        <row r="78">
          <cell r="A78" t="str">
            <v xml:space="preserve">Щебень фракции 20-40 мм </v>
          </cell>
          <cell r="B78" t="str">
            <v>Стройспектр, ООО</v>
          </cell>
          <cell r="D78">
            <v>1.45</v>
          </cell>
          <cell r="E78">
            <v>1002.89</v>
          </cell>
        </row>
        <row r="79">
          <cell r="A79" t="str">
            <v>Щебень фракции 5-20 мм</v>
          </cell>
          <cell r="B79" t="str">
            <v>Стройспектр, ООО</v>
          </cell>
          <cell r="D79">
            <v>1.45</v>
          </cell>
          <cell r="E79">
            <v>831.09</v>
          </cell>
        </row>
        <row r="80">
          <cell r="A80" t="str">
            <v>Песчано-гравийная смесь оптимального гранулометрического состава</v>
          </cell>
          <cell r="B80" t="str">
            <v>Стройспектр, ООО</v>
          </cell>
          <cell r="D80">
            <v>1.76</v>
          </cell>
          <cell r="E80">
            <v>992.17</v>
          </cell>
        </row>
      </sheetData>
      <sheetData sheetId="21">
        <row r="7">
          <cell r="B7" t="str">
            <v>НАО "Крымское ДРСУ", Абинский район</v>
          </cell>
          <cell r="C7" t="str">
            <v>Горячая, пористая, крупнозернистая, марка II</v>
          </cell>
          <cell r="D7">
            <v>3191.87</v>
          </cell>
        </row>
        <row r="8">
          <cell r="B8" t="str">
            <v>НАО "Крымское ДРСУ", Абинский район</v>
          </cell>
          <cell r="C8" t="str">
            <v>Горячая, плотная, мелкозернистая, тип Б, марка II (для выравнивающего слоя)</v>
          </cell>
          <cell r="D8">
            <v>3821.99</v>
          </cell>
        </row>
        <row r="9">
          <cell r="B9" t="str">
            <v>НАО "Крымское ДРСУ", Абинский район</v>
          </cell>
          <cell r="C9" t="str">
            <v>Горячая, плотная, мелко и крупнозернистая, тип Б, марка II</v>
          </cell>
          <cell r="D9">
            <v>3795.93</v>
          </cell>
        </row>
        <row r="10">
          <cell r="B10" t="str">
            <v>НАО "Крымское ДРСУ", Абинский район</v>
          </cell>
          <cell r="C10" t="str">
            <v>Горячая, плотная, мелкозернистая, тип Г, марка II</v>
          </cell>
          <cell r="D10">
            <v>4430.1000000000004</v>
          </cell>
        </row>
        <row r="11">
          <cell r="B11" t="str">
            <v>НАО "Крымское ДРСУ", Абинский район</v>
          </cell>
          <cell r="C11" t="str">
            <v>Черный щебень для горячей укладки, фр. 10-15</v>
          </cell>
          <cell r="D11">
            <v>2688.89</v>
          </cell>
        </row>
        <row r="12">
          <cell r="B12" t="str">
            <v>НАО "Крымское ДРСУ", Абинский район</v>
          </cell>
          <cell r="C12" t="str">
            <v>Щебнемастичная асфальтобетонная смесь (ЩМА-15)</v>
          </cell>
          <cell r="D12">
            <v>4801.66</v>
          </cell>
        </row>
        <row r="13">
          <cell r="B13" t="str">
            <v>НАО "Крымское ДРСУ", Абинский район</v>
          </cell>
          <cell r="C13" t="str">
            <v>Щебнемастичная асфальтобетонная смесь (ЩМА-15) с полимерной стабилизирующей добавкой</v>
          </cell>
          <cell r="D13">
            <v>5237.3100000000004</v>
          </cell>
        </row>
        <row r="14">
          <cell r="B14" t="str">
            <v>НАО "Крымское ДРСУ", Абинский район</v>
          </cell>
          <cell r="C14" t="str">
            <v>Холодная, плотная, мелкозернистая, тип Бх, марка II</v>
          </cell>
          <cell r="D14">
            <v>4863.1499999999996</v>
          </cell>
        </row>
        <row r="15">
          <cell r="B15" t="str">
            <v>ООО фирма "Майкопское ДРСУ"</v>
          </cell>
          <cell r="C15" t="str">
            <v>Горячая, пористая, крупнозернистая, марка II</v>
          </cell>
          <cell r="D15">
            <v>2686.9</v>
          </cell>
        </row>
        <row r="16">
          <cell r="B16" t="str">
            <v>ООО фирма "Майкопское ДРСУ"</v>
          </cell>
          <cell r="C16" t="str">
            <v>Горячая, плотная, мелкозернистая, тип Б, марка II (для выравнивающего слоя)</v>
          </cell>
          <cell r="D16">
            <v>3378.1</v>
          </cell>
        </row>
        <row r="17">
          <cell r="B17" t="str">
            <v>ООО фирма "Майкопское ДРСУ"</v>
          </cell>
          <cell r="C17" t="str">
            <v>Горячая, плотная, мелко и крупнозернистая, тип Б, марка II</v>
          </cell>
          <cell r="D17">
            <v>3341.24</v>
          </cell>
        </row>
        <row r="18">
          <cell r="B18" t="str">
            <v>ООО фирма "Майкопское ДРСУ"</v>
          </cell>
          <cell r="C18" t="str">
            <v>Горячая, плотная, мелкозернистая, тип Г, марка II</v>
          </cell>
          <cell r="D18">
            <v>3828.85</v>
          </cell>
        </row>
        <row r="19">
          <cell r="B19" t="str">
            <v>ООО фирма "Майкопское ДРСУ"</v>
          </cell>
          <cell r="C19" t="str">
            <v>Черный щебень для горячей укладки, фр. 10-15</v>
          </cell>
          <cell r="D19">
            <v>2369.36</v>
          </cell>
        </row>
        <row r="20">
          <cell r="B20" t="str">
            <v>ООО фирма "Майкопское ДРСУ"</v>
          </cell>
          <cell r="C20" t="str">
            <v>Щебнемастичная асфальтобетонная смесь (ЩМА-15)</v>
          </cell>
          <cell r="D20">
            <v>4111.2</v>
          </cell>
        </row>
        <row r="21">
          <cell r="B21" t="str">
            <v>ООО фирма "Майкопское ДРСУ"</v>
          </cell>
          <cell r="C21" t="str">
            <v>Щебнемастичная асфальтобетонная смесь (ЩМА-15) с полимерной стабилизирующей добавкой</v>
          </cell>
          <cell r="D21">
            <v>4553.57</v>
          </cell>
        </row>
        <row r="22">
          <cell r="B22" t="str">
            <v>ООО фирма "Майкопское ДРСУ"</v>
          </cell>
          <cell r="C22" t="str">
            <v>Холодная, плотная, мелкозернистая, тип Бх, марка II</v>
          </cell>
          <cell r="D22">
            <v>4347.46</v>
          </cell>
        </row>
        <row r="23">
          <cell r="B23" t="str">
            <v>ООО "Югстройсервис", г.Горячий Ключ</v>
          </cell>
          <cell r="C23" t="str">
            <v>Горячая, пористая, крупнозернистая, марка II</v>
          </cell>
          <cell r="D23">
            <v>2828.08</v>
          </cell>
        </row>
        <row r="24">
          <cell r="B24" t="str">
            <v>ООО "Югстройсервис", г.Горячий Ключ</v>
          </cell>
          <cell r="C24" t="str">
            <v>Горячая, плотная, мелкозернистая, тип Б, марка II (для выравнивающего слоя)</v>
          </cell>
          <cell r="D24">
            <v>3443.61</v>
          </cell>
        </row>
        <row r="25">
          <cell r="B25" t="str">
            <v>ООО "Югстройсервис", г.Горячий Ключ</v>
          </cell>
          <cell r="C25" t="str">
            <v>Горячая, плотная, мелко и крупнозернистая, тип А, марка II</v>
          </cell>
          <cell r="D25">
            <v>3473.86</v>
          </cell>
        </row>
        <row r="26">
          <cell r="B26" t="str">
            <v>ООО "Югстройсервис", г.Горячий Ключ</v>
          </cell>
          <cell r="C26" t="str">
            <v>Горячая, плотная, мелко и крупнозернистая, тип Б, марка II</v>
          </cell>
          <cell r="D26">
            <v>3480.59</v>
          </cell>
        </row>
        <row r="27">
          <cell r="B27" t="str">
            <v>ООО "Югстройсервис", г.Горячий Ключ</v>
          </cell>
          <cell r="C27" t="str">
            <v>Горячая, плотная, мелкозернистая, тип Г, марка II</v>
          </cell>
          <cell r="D27">
            <v>4078.25</v>
          </cell>
        </row>
        <row r="28">
          <cell r="B28" t="str">
            <v>ООО "Югстройсервис", г.Горячий Ключ</v>
          </cell>
          <cell r="C28" t="str">
            <v>Черный щебень для горячей укладки, фр. 10-15</v>
          </cell>
          <cell r="D28">
            <v>2333.69</v>
          </cell>
        </row>
        <row r="29">
          <cell r="B29" t="str">
            <v>ООО "Югстройсервис", г.Горячий Ключ</v>
          </cell>
          <cell r="C29" t="str">
            <v>Щебнемастичная асфальтобетонная смесь (ЩМА-15)</v>
          </cell>
          <cell r="D29">
            <v>4483.57</v>
          </cell>
        </row>
        <row r="30">
          <cell r="B30" t="str">
            <v>ООО "Югстройсервис", г.Горячий Ключ</v>
          </cell>
          <cell r="C30" t="str">
            <v>Щебнемастичная асфальтобетонная смесь (ЩМА-15) с полимерной стабилизирующей добавкой</v>
          </cell>
          <cell r="D30">
            <v>4919.8999999999996</v>
          </cell>
        </row>
        <row r="31">
          <cell r="B31" t="str">
            <v>ООО "Югстройсервис", г.Горячий Ключ</v>
          </cell>
          <cell r="C31" t="str">
            <v>Холодная, плотная, мелкозернистая, тип Бх, марка II</v>
          </cell>
          <cell r="D31">
            <v>4522.3599999999997</v>
          </cell>
        </row>
        <row r="32">
          <cell r="B32" t="str">
            <v>НАО "Новопокровское ДРСУ", Новопокровский район</v>
          </cell>
          <cell r="C32" t="str">
            <v>Горячая, пористая, крупнозернистая, марка II</v>
          </cell>
          <cell r="D32">
            <v>3059.17</v>
          </cell>
        </row>
        <row r="33">
          <cell r="B33" t="str">
            <v>НАО "Новопокровское ДРСУ", Новопокровский район</v>
          </cell>
          <cell r="C33" t="str">
            <v>Горячая, плотная, мелкозернистая, тип Б, марка II (для выравнивающего слоя)</v>
          </cell>
          <cell r="D33">
            <v>3826.96</v>
          </cell>
        </row>
        <row r="34">
          <cell r="B34" t="str">
            <v>НАО "Новопокровское ДРСУ", Новопокровский район</v>
          </cell>
          <cell r="C34" t="str">
            <v>Горячая, плотная, мелко и крупнозернистая, тип Б, марка II</v>
          </cell>
          <cell r="D34">
            <v>3783.38</v>
          </cell>
        </row>
        <row r="35">
          <cell r="B35" t="str">
            <v>НАО "Новопокровское ДРСУ", Новопокровский район</v>
          </cell>
          <cell r="C35" t="str">
            <v>Горячая, плотная, мелкозернистая, тип Г, марка II</v>
          </cell>
          <cell r="D35">
            <v>4348.8500000000004</v>
          </cell>
        </row>
        <row r="36">
          <cell r="B36" t="str">
            <v>НАО "Новопокровское ДРСУ", Новопокровский район</v>
          </cell>
          <cell r="C36" t="str">
            <v>Черный щебень для горячей укладки, фр. 10-15</v>
          </cell>
          <cell r="D36">
            <v>2616.92</v>
          </cell>
        </row>
        <row r="37">
          <cell r="B37" t="str">
            <v>НАО "Новопокровское ДРСУ", Новопокровский район</v>
          </cell>
          <cell r="C37" t="str">
            <v>Щебнемастичная асфальтобетонная смесь (ЩМА-15)</v>
          </cell>
          <cell r="D37">
            <v>4819.6899999999996</v>
          </cell>
        </row>
        <row r="38">
          <cell r="B38" t="str">
            <v>НАО "Новопокровское ДРСУ", Новопокровский район</v>
          </cell>
          <cell r="C38" t="str">
            <v>Щебнемастичная асфальтобетонная смесь (ЩМА-15) с полимерной стабилизирующей добавкой</v>
          </cell>
          <cell r="D38">
            <v>5258.46</v>
          </cell>
        </row>
        <row r="39">
          <cell r="B39" t="str">
            <v>НАО "Новопокровское ДРСУ", Новопокровский район</v>
          </cell>
          <cell r="C39" t="str">
            <v>Холодная, плотная, мелкозернистая, тип Бх, марка II</v>
          </cell>
          <cell r="D39">
            <v>4823.49</v>
          </cell>
        </row>
        <row r="40">
          <cell r="B40" t="str">
            <v>АО "ДСУ-7", п. Нижневеденеевский</v>
          </cell>
          <cell r="C40" t="str">
            <v>Горячая, пористая, крупнозернистая, марка II</v>
          </cell>
          <cell r="D40">
            <v>2653.59</v>
          </cell>
        </row>
        <row r="41">
          <cell r="B41" t="str">
            <v>АО "ДСУ-7", п. Нижневеденеевский</v>
          </cell>
          <cell r="C41" t="str">
            <v>Горячая, плотная, мелкозернистая, тип Б, марка II (для выравнивающего слоя)</v>
          </cell>
          <cell r="D41">
            <v>3366.63</v>
          </cell>
        </row>
        <row r="42">
          <cell r="B42" t="str">
            <v>АО "ДСУ-7", п. Нижневеденеевский</v>
          </cell>
          <cell r="C42" t="str">
            <v>Горячая, плотная, мелко и крупнозернистая, тип Б, марка II</v>
          </cell>
          <cell r="D42">
            <v>3327.26</v>
          </cell>
        </row>
        <row r="43">
          <cell r="B43" t="str">
            <v>АО "ДСУ-7", п. Нижневеденеевский</v>
          </cell>
          <cell r="C43" t="str">
            <v>Горячая, плотная, мелкозернистая, тип Г, марка II</v>
          </cell>
          <cell r="D43">
            <v>3817.35</v>
          </cell>
        </row>
        <row r="44">
          <cell r="B44" t="str">
            <v>АО "ДСУ-7", п. Нижневеденеевский</v>
          </cell>
          <cell r="C44" t="str">
            <v>Черный щебень для горячей укладки, фр. 10-15</v>
          </cell>
          <cell r="D44">
            <v>2179.36</v>
          </cell>
        </row>
        <row r="45">
          <cell r="B45" t="str">
            <v>АО "ДСУ-7", п. Нижневеденеевский</v>
          </cell>
          <cell r="C45" t="str">
            <v>Щебнемастичная асфальтобетонная смесь (ЩМА-15)</v>
          </cell>
          <cell r="D45">
            <v>4455.2</v>
          </cell>
        </row>
        <row r="46">
          <cell r="B46" t="str">
            <v>АО "ДСУ-7", п. Нижневеденеевский</v>
          </cell>
          <cell r="C46" t="str">
            <v>Щебнемастичная асфальтобетонная смесь (ЩМА-15) с полимерной стабилизирующей добавкой</v>
          </cell>
          <cell r="D46">
            <v>4891.87</v>
          </cell>
        </row>
        <row r="47">
          <cell r="B47" t="str">
            <v>АО "ДСУ-7", п. Нижневеденеевский</v>
          </cell>
          <cell r="C47" t="str">
            <v>Холодная, плотная, мелкозернистая, тип Бх, марка II</v>
          </cell>
          <cell r="D47">
            <v>4395.99</v>
          </cell>
        </row>
        <row r="48">
          <cell r="B48" t="str">
            <v>НАО "Каневское ДРСУ", Брюховецкий район</v>
          </cell>
          <cell r="C48" t="str">
            <v>Горячая, пористая, крупнозернистая, марка II</v>
          </cell>
          <cell r="D48">
            <v>3145.81</v>
          </cell>
        </row>
        <row r="49">
          <cell r="B49" t="str">
            <v>НАО "Каневское ДРСУ", Брюховецкий район</v>
          </cell>
          <cell r="C49" t="str">
            <v>Горячая, плотная, мелкозернистая, тип Б, марка II (для выравнивающего слоя)</v>
          </cell>
          <cell r="D49">
            <v>3727.73</v>
          </cell>
        </row>
        <row r="50">
          <cell r="B50" t="str">
            <v>НАО "Каневское ДРСУ", Брюховецкий район</v>
          </cell>
          <cell r="C50" t="str">
            <v>Горячая, плотная, мелко и крупнозернистая, тип Б, марка II</v>
          </cell>
          <cell r="D50">
            <v>3732.01</v>
          </cell>
        </row>
        <row r="51">
          <cell r="B51" t="str">
            <v>НАО "Каневское ДРСУ", Брюховецкий район</v>
          </cell>
          <cell r="C51" t="str">
            <v>Горячая, плотная, мелкозернистая, тип Г, марка II</v>
          </cell>
          <cell r="D51">
            <v>4277.51</v>
          </cell>
        </row>
        <row r="52">
          <cell r="B52" t="str">
            <v>НАО "Каневское ДРСУ", Брюховецкий район</v>
          </cell>
          <cell r="C52" t="str">
            <v>Черный щебень для горячей укладки, фр. 10-15</v>
          </cell>
          <cell r="D52">
            <v>2641.33</v>
          </cell>
        </row>
        <row r="53">
          <cell r="B53" t="str">
            <v>НАО "Каневское ДРСУ", Брюховецкий район</v>
          </cell>
          <cell r="C53" t="str">
            <v>Щебнемастичная асфальтобетонная смесь (ЩМА-15)</v>
          </cell>
          <cell r="D53">
            <v>4783.3500000000004</v>
          </cell>
        </row>
        <row r="54">
          <cell r="B54" t="str">
            <v>НАО "Каневское ДРСУ", Брюховецкий район</v>
          </cell>
          <cell r="C54" t="str">
            <v>Щебнемастичная асфальтобетонная смесь (ЩМА-15) с полимерной стабилизирующей добавкой</v>
          </cell>
          <cell r="D54">
            <v>5219.28</v>
          </cell>
        </row>
        <row r="55">
          <cell r="B55" t="str">
            <v>НАО "Каневское ДРСУ", Брюховецкий район</v>
          </cell>
          <cell r="C55" t="str">
            <v>Холодная, плотная, мелкозернистая, тип Бх, марка II</v>
          </cell>
          <cell r="D55">
            <v>4848.3999999999996</v>
          </cell>
        </row>
        <row r="56">
          <cell r="B56" t="str">
            <v>ООО "Дельта"</v>
          </cell>
          <cell r="C56" t="str">
            <v>Горячая, пористая, крупнозернистая, марка II</v>
          </cell>
          <cell r="D56">
            <v>3029.18</v>
          </cell>
        </row>
        <row r="57">
          <cell r="B57" t="str">
            <v>ООО "Дельта"</v>
          </cell>
          <cell r="C57" t="str">
            <v>Горячая, плотная, мелкозернистая, тип Б, марка II (для выравнивающего слоя)</v>
          </cell>
          <cell r="D57">
            <v>3732.31</v>
          </cell>
        </row>
        <row r="58">
          <cell r="B58" t="str">
            <v>ООО "Дельта"</v>
          </cell>
          <cell r="C58" t="str">
            <v>Горячая, плотная, мелко и крупнозернистая, тип Б, марка II</v>
          </cell>
          <cell r="D58">
            <v>3713.79</v>
          </cell>
        </row>
        <row r="59">
          <cell r="B59" t="str">
            <v>ООО "Дельта"</v>
          </cell>
          <cell r="C59" t="str">
            <v>Горячая, плотная, мелкозернистая, тип Г, марка II</v>
          </cell>
          <cell r="D59">
            <v>4087.35</v>
          </cell>
        </row>
        <row r="60">
          <cell r="B60" t="str">
            <v>ООО "Дельта"</v>
          </cell>
          <cell r="C60" t="str">
            <v>Черный щебень для горячей укладки, фр. 10-15</v>
          </cell>
          <cell r="D60">
            <v>2463.4899999999998</v>
          </cell>
        </row>
        <row r="61">
          <cell r="B61" t="str">
            <v>ООО "Дельта"</v>
          </cell>
          <cell r="C61" t="str">
            <v>Щебнемастичная асфальтобетонная смесь (ЩМА-15)</v>
          </cell>
          <cell r="D61">
            <v>4748.55</v>
          </cell>
        </row>
        <row r="62">
          <cell r="B62" t="str">
            <v>ООО "Дельта"</v>
          </cell>
          <cell r="C62" t="str">
            <v>Щебнемастичная асфальтобетонная смесь (ЩМА-15) с полимерной стабилизирующей добавкой</v>
          </cell>
          <cell r="D62">
            <v>5183.63</v>
          </cell>
        </row>
        <row r="63">
          <cell r="B63" t="str">
            <v>ООО "Дельта"</v>
          </cell>
          <cell r="C63" t="str">
            <v>Холодная, плотная, мелкозернистая, тип Бх, марка II</v>
          </cell>
          <cell r="D63">
            <v>4737.47</v>
          </cell>
        </row>
        <row r="64">
          <cell r="B64" t="str">
            <v>НАО "Анапское ДРСУ "Вираж"</v>
          </cell>
          <cell r="C64" t="str">
            <v>Горячая, пористая, крупнозернистая, марка II</v>
          </cell>
          <cell r="D64">
            <v>3319.2</v>
          </cell>
        </row>
        <row r="65">
          <cell r="B65" t="str">
            <v>НАО "Анапское ДРСУ "Вираж"</v>
          </cell>
          <cell r="C65" t="str">
            <v>Горячая, плотная, мелкозернистая, тип Б, марка II (для выравнивающего слоя)</v>
          </cell>
          <cell r="D65">
            <v>4043.34</v>
          </cell>
        </row>
        <row r="66">
          <cell r="B66" t="str">
            <v>НАО "Анапское ДРСУ "Вираж"</v>
          </cell>
          <cell r="C66" t="str">
            <v>Горячая, плотная, мелко и крупнозернистая, тип А, марка II</v>
          </cell>
          <cell r="D66">
            <v>3885.15</v>
          </cell>
        </row>
        <row r="67">
          <cell r="B67" t="str">
            <v>НАО "Анапское ДРСУ "Вираж"</v>
          </cell>
          <cell r="C67" t="str">
            <v>Горячая, плотная, мелко и крупнозернистая, тип Б, марка II</v>
          </cell>
          <cell r="D67">
            <v>3941.21</v>
          </cell>
        </row>
        <row r="68">
          <cell r="B68" t="str">
            <v>НАО "Анапское ДРСУ "Вираж"</v>
          </cell>
          <cell r="C68" t="str">
            <v>Горячая, плотная, мелкозернистая, тип Г, марка II</v>
          </cell>
          <cell r="D68">
            <v>4353.66</v>
          </cell>
        </row>
        <row r="69">
          <cell r="B69" t="str">
            <v>НАО "Анапское ДРСУ "Вираж"</v>
          </cell>
          <cell r="C69" t="str">
            <v>Черный щебень для горячей укладки, фр. 10-15</v>
          </cell>
          <cell r="D69">
            <v>2824.88</v>
          </cell>
        </row>
        <row r="70">
          <cell r="B70" t="str">
            <v>НАО "Анапское ДРСУ "Вираж"</v>
          </cell>
          <cell r="C70" t="str">
            <v>Щебнемастичная асфальтобетонная смесь (ЩМА-15)</v>
          </cell>
          <cell r="D70">
            <v>4965.83</v>
          </cell>
        </row>
        <row r="71">
          <cell r="B71" t="str">
            <v>НАО "Анапское ДРСУ "Вираж"</v>
          </cell>
          <cell r="C71" t="str">
            <v>Щебнемастичная асфальтобетонная смесь (ЩМА-15) с полимерной стабилизирующей добавкой</v>
          </cell>
          <cell r="D71">
            <v>5544.52</v>
          </cell>
        </row>
        <row r="72">
          <cell r="B72" t="str">
            <v>НАО "Анапское ДРСУ "Вираж"</v>
          </cell>
          <cell r="C72" t="str">
            <v>Холодная, плотная, мелкозернистая, тип Бх, марка II</v>
          </cell>
          <cell r="D72">
            <v>5006.6400000000003</v>
          </cell>
        </row>
        <row r="73">
          <cell r="B73" t="str">
            <v xml:space="preserve">ЗАО "ДСУ-4" г.Армавир </v>
          </cell>
          <cell r="C73" t="str">
            <v>Горячая, пористая, крупнозернистая, марка II</v>
          </cell>
          <cell r="D73">
            <v>2913.43</v>
          </cell>
        </row>
        <row r="74">
          <cell r="B74" t="str">
            <v xml:space="preserve">ЗАО "ДСУ-4" г.Армавир </v>
          </cell>
          <cell r="C74" t="str">
            <v>Горячая, плотная, мелкозернистая, тип Б, марка II (для выравнивающего слоя)</v>
          </cell>
          <cell r="D74">
            <v>3773.58</v>
          </cell>
        </row>
        <row r="75">
          <cell r="B75" t="str">
            <v xml:space="preserve">ЗАО "ДСУ-4" г.Армавир </v>
          </cell>
          <cell r="C75" t="str">
            <v>Горячая, плотная, мелко и крупнозернистая, тип Б, марка II</v>
          </cell>
          <cell r="D75">
            <v>3670.26</v>
          </cell>
        </row>
        <row r="76">
          <cell r="B76" t="str">
            <v xml:space="preserve">ЗАО "ДСУ-4" г.Армавир </v>
          </cell>
          <cell r="C76" t="str">
            <v>Горячая, плотная, мелкозернистая, тип Г, марка II</v>
          </cell>
          <cell r="D76">
            <v>4166.21</v>
          </cell>
        </row>
        <row r="77">
          <cell r="B77" t="str">
            <v xml:space="preserve">ЗАО "ДСУ-4" г.Армавир </v>
          </cell>
          <cell r="C77" t="str">
            <v>Черный щебень для горячей укладки, фр. 10-15</v>
          </cell>
          <cell r="D77">
            <v>2465.17</v>
          </cell>
        </row>
        <row r="78">
          <cell r="B78" t="str">
            <v xml:space="preserve">ЗАО "ДСУ-4" г.Армавир </v>
          </cell>
          <cell r="C78" t="str">
            <v>Щебнемастичная асфальтобетонная смесь (ЩМА-15)</v>
          </cell>
          <cell r="D78">
            <v>4688.7</v>
          </cell>
        </row>
        <row r="79">
          <cell r="B79" t="str">
            <v xml:space="preserve">ЗАО "ДСУ-4" г.Армавир </v>
          </cell>
          <cell r="C79" t="str">
            <v>Щебнемастичная асфальтобетонная смесь (ЩМА-15) с полимерной стабилизирующей добавкой</v>
          </cell>
          <cell r="D79">
            <v>5270.91</v>
          </cell>
        </row>
        <row r="80">
          <cell r="B80" t="str">
            <v xml:space="preserve">ЗАО "ДСУ-4" г.Армавир </v>
          </cell>
          <cell r="C80" t="str">
            <v>Холодная, плотная, мелкозернистая, тип Бх, марка II</v>
          </cell>
          <cell r="D80">
            <v>4630.3</v>
          </cell>
        </row>
        <row r="81">
          <cell r="B81" t="str">
            <v>НАО "ДСУ-1", г.Краснодар</v>
          </cell>
          <cell r="C81" t="str">
            <v>Горячая, пористая, крупнозернистая, марка II</v>
          </cell>
          <cell r="D81">
            <v>2992.58</v>
          </cell>
        </row>
        <row r="82">
          <cell r="B82" t="str">
            <v>НАО "ДСУ-1", г.Краснодар</v>
          </cell>
          <cell r="C82" t="str">
            <v>Горячая, плотная, мелкозернистая, тип Б, марка II (для выравнивающего слоя)</v>
          </cell>
          <cell r="D82">
            <v>3733.06</v>
          </cell>
        </row>
        <row r="83">
          <cell r="B83" t="str">
            <v>НАО "ДСУ-1", г.Краснодар</v>
          </cell>
          <cell r="C83" t="str">
            <v>Горячая, плотная, мелко и крупнозернистая, тип Б, марка II</v>
          </cell>
          <cell r="D83">
            <v>3728.19</v>
          </cell>
        </row>
        <row r="84">
          <cell r="B84" t="str">
            <v>НАО "ДСУ-1", г.Краснодар</v>
          </cell>
          <cell r="C84" t="str">
            <v>Горячая, плотная, мелкозернистая, тип Г, марка II</v>
          </cell>
          <cell r="D84">
            <v>4160.8500000000004</v>
          </cell>
        </row>
        <row r="85">
          <cell r="B85" t="str">
            <v>НАО "ДСУ-1", г.Краснодар</v>
          </cell>
          <cell r="C85" t="str">
            <v>Черный щебень для горячей укладки, фр. 10-15</v>
          </cell>
          <cell r="D85">
            <v>2453.0500000000002</v>
          </cell>
        </row>
        <row r="86">
          <cell r="B86" t="str">
            <v>НАО "ДСУ-1", г.Краснодар</v>
          </cell>
          <cell r="C86" t="str">
            <v>Щебнемастичная асфальтобетонная смесь (ЩМА-15)</v>
          </cell>
          <cell r="D86">
            <v>4613.4799999999996</v>
          </cell>
        </row>
        <row r="87">
          <cell r="B87" t="str">
            <v>НАО "ДСУ-1", г.Краснодар</v>
          </cell>
          <cell r="C87" t="str">
            <v>Щебнемастичная асфальтобетонная смесь (ЩМА-15) с полимерной стабилизирующей добавкой</v>
          </cell>
          <cell r="D87">
            <v>5061.0600000000004</v>
          </cell>
        </row>
        <row r="88">
          <cell r="B88" t="str">
            <v>НАО "ДСУ-1", г.Краснодар</v>
          </cell>
          <cell r="C88" t="str">
            <v>Холодная, плотная, мелкозернистая, тип Бх, марка II</v>
          </cell>
          <cell r="D88">
            <v>4648.33</v>
          </cell>
        </row>
        <row r="89">
          <cell r="B89" t="str">
            <v>НАО "ДСУ-1", г.Краснодар</v>
          </cell>
          <cell r="C89" t="str">
            <v>Горячая, плотная, мелко и крупнозернистая, тип А, марка II</v>
          </cell>
          <cell r="D89">
            <v>3427.65</v>
          </cell>
        </row>
        <row r="90">
          <cell r="B90" t="str">
            <v>ГУП КК "Дагомысское ДРСУ"</v>
          </cell>
          <cell r="C90" t="str">
            <v>Горячая, пористая, крупнозернистая, марка II</v>
          </cell>
          <cell r="D90">
            <v>3642.12</v>
          </cell>
        </row>
        <row r="91">
          <cell r="B91" t="str">
            <v>ГУП КК "Дагомысское ДРСУ"</v>
          </cell>
          <cell r="C91" t="str">
            <v>Горячая, плотная, мелкозернистая, тип Б, марка II (для выравнивающего слоя)</v>
          </cell>
          <cell r="D91">
            <v>4562.71</v>
          </cell>
        </row>
        <row r="92">
          <cell r="B92" t="str">
            <v>ГУП КК "Дагомысское ДРСУ"</v>
          </cell>
          <cell r="C92" t="str">
            <v>Горячая, плотная, мелко и крупнозернистая, тип Б, марка II</v>
          </cell>
          <cell r="D92">
            <v>4474.25</v>
          </cell>
        </row>
        <row r="93">
          <cell r="B93" t="str">
            <v>ГУП КК "Дагомысское ДРСУ"</v>
          </cell>
          <cell r="C93" t="str">
            <v>Горячая, плотная, мелкозернистая, тип Г, марка II</v>
          </cell>
          <cell r="D93">
            <v>4863.95</v>
          </cell>
        </row>
        <row r="94">
          <cell r="B94" t="str">
            <v>ГУП КК "Дагомысское ДРСУ"</v>
          </cell>
          <cell r="C94" t="str">
            <v>Черный щебень для горячей укладки, фр. 10-15</v>
          </cell>
          <cell r="D94">
            <v>3131.79</v>
          </cell>
        </row>
        <row r="95">
          <cell r="B95" t="str">
            <v>ГУП КК "Дагомысское ДРСУ"</v>
          </cell>
          <cell r="C95" t="str">
            <v>Щебнемастичная асфальтобетонная смесь (ЩМА-15)</v>
          </cell>
          <cell r="D95">
            <v>5550.91</v>
          </cell>
        </row>
        <row r="96">
          <cell r="B96" t="str">
            <v>ГУП КК "Дагомысское ДРСУ"</v>
          </cell>
          <cell r="C96" t="str">
            <v>Щебнемастичная асфальтобетонная смесь (ЩМА-15) с полимерной стабилизирующей добавкой</v>
          </cell>
          <cell r="D96">
            <v>5937.1</v>
          </cell>
        </row>
        <row r="97">
          <cell r="B97" t="str">
            <v>ГУП КК "Дагомысское ДРСУ"</v>
          </cell>
          <cell r="C97" t="str">
            <v>Холодная, плотная, мелкозернистая, тип Бх, марка II</v>
          </cell>
          <cell r="D97">
            <v>5375.86</v>
          </cell>
        </row>
        <row r="98">
          <cell r="B98" t="str">
            <v>АО "ДСУ-7", г.Гулькевичи</v>
          </cell>
          <cell r="C98" t="str">
            <v>Горячая, пористая, крупнозернистая, марка II</v>
          </cell>
          <cell r="D98">
            <v>2796.51</v>
          </cell>
        </row>
        <row r="99">
          <cell r="B99" t="str">
            <v>АО "ДСУ-7", г.Гулькевичи</v>
          </cell>
          <cell r="C99" t="str">
            <v>Горячая, плотная, мелкозернистая, тип Б, марка II (для выравнивающего слоя)</v>
          </cell>
          <cell r="D99">
            <v>3615.47</v>
          </cell>
        </row>
        <row r="100">
          <cell r="B100" t="str">
            <v>АО "ДСУ-7", г.Гулькевичи</v>
          </cell>
          <cell r="C100" t="str">
            <v>Горячая, плотная, мелко и крупнозернистая, тип Б, марка II</v>
          </cell>
          <cell r="D100">
            <v>3503.34</v>
          </cell>
        </row>
        <row r="101">
          <cell r="B101" t="str">
            <v>АО "ДСУ-7", г.Гулькевичи</v>
          </cell>
          <cell r="C101" t="str">
            <v>Горячая, плотная, мелкозернистая, тип Г, марка II</v>
          </cell>
          <cell r="D101">
            <v>3994.32</v>
          </cell>
        </row>
        <row r="102">
          <cell r="B102" t="str">
            <v>АО "ДСУ-7", г.Гулькевичи</v>
          </cell>
          <cell r="C102" t="str">
            <v>Черный щебень для горячей укладки, фр. 10-15</v>
          </cell>
          <cell r="D102">
            <v>2572.7199999999998</v>
          </cell>
        </row>
        <row r="103">
          <cell r="B103" t="str">
            <v>АО "ДСУ-7", г.Гулькевичи</v>
          </cell>
          <cell r="C103" t="str">
            <v>Щебнемастичная асфальтобетонная смесь (ЩМА-15)</v>
          </cell>
          <cell r="D103">
            <v>4823.29</v>
          </cell>
        </row>
        <row r="104">
          <cell r="B104" t="str">
            <v>АО "ДСУ-7", г.Гулькевичи</v>
          </cell>
          <cell r="C104" t="str">
            <v>Щебнемастичная асфальтобетонная смесь (ЩМА-15) с полимерной стабилизирующей добавкой</v>
          </cell>
          <cell r="D104">
            <v>5260.7</v>
          </cell>
        </row>
        <row r="105">
          <cell r="B105" t="str">
            <v>АО "ДСУ-7", г.Гулькевичи</v>
          </cell>
          <cell r="C105" t="str">
            <v>Холодная, плотная, мелкозернистая, тип Бх, марка II</v>
          </cell>
          <cell r="D105">
            <v>4582.1400000000003</v>
          </cell>
        </row>
        <row r="106">
          <cell r="B106" t="str">
            <v>НАО "Ейское ДСУ №2", Ейский район</v>
          </cell>
          <cell r="C106" t="str">
            <v>Горячая, пористая, крупнозернистая, марка II</v>
          </cell>
          <cell r="D106">
            <v>3445.1</v>
          </cell>
        </row>
        <row r="107">
          <cell r="B107" t="str">
            <v>НАО "Ейское ДСУ №2", Ейский район</v>
          </cell>
          <cell r="C107" t="str">
            <v>Горячая, плотная, мелкозернистая, тип Б, марка II (для выравнивающего слоя)</v>
          </cell>
          <cell r="D107">
            <v>4107.33</v>
          </cell>
        </row>
        <row r="108">
          <cell r="B108" t="str">
            <v>НАО "Ейское ДСУ №2", Ейский район</v>
          </cell>
          <cell r="C108" t="str">
            <v>Горячая, плотная, мелко и крупнозернистая, тип Б, марка II</v>
          </cell>
          <cell r="D108">
            <v>4071.25</v>
          </cell>
        </row>
        <row r="109">
          <cell r="B109" t="str">
            <v>НАО "Ейское ДСУ №2", Ейский район</v>
          </cell>
          <cell r="C109" t="str">
            <v>Горячая, плотная, мелкозернистая, тип Г, марка II</v>
          </cell>
          <cell r="D109">
            <v>4746.34</v>
          </cell>
        </row>
        <row r="110">
          <cell r="B110" t="str">
            <v>НАО "Ейское ДСУ №2", Ейский район</v>
          </cell>
          <cell r="C110" t="str">
            <v>Черный щебень для горячей укладки, фр. 10-15</v>
          </cell>
          <cell r="D110">
            <v>2930.59</v>
          </cell>
        </row>
        <row r="111">
          <cell r="B111" t="str">
            <v>НАО "Ейское ДСУ №2", Ейский район</v>
          </cell>
          <cell r="C111" t="str">
            <v>Щебнемастичная асфальтобетонная смесь (ЩМА-15)</v>
          </cell>
          <cell r="D111">
            <v>5098.95</v>
          </cell>
        </row>
        <row r="112">
          <cell r="B112" t="str">
            <v>НАО "Ейское ДСУ №2", Ейский район</v>
          </cell>
          <cell r="C112" t="str">
            <v>Щебнемастичная асфальтобетонная смесь (ЩМА-15) с полимерной стабилизирующей добавкой</v>
          </cell>
          <cell r="D112">
            <v>5537.21</v>
          </cell>
        </row>
        <row r="113">
          <cell r="B113" t="str">
            <v>НАО "Ейское ДСУ №2", Ейский район</v>
          </cell>
          <cell r="C113" t="str">
            <v>Холодная, плотная, мелкозернистая, тип Бх, марка II</v>
          </cell>
          <cell r="D113">
            <v>5182.63</v>
          </cell>
        </row>
        <row r="114">
          <cell r="B114" t="str">
            <v>НАО "Каневское ДРСУ", Каневской район</v>
          </cell>
          <cell r="C114" t="str">
            <v>Горячая, пористая, крупнозернистая, марка II</v>
          </cell>
          <cell r="D114">
            <v>3229.34</v>
          </cell>
        </row>
        <row r="115">
          <cell r="B115" t="str">
            <v>НАО "Каневское ДРСУ", Каневской район</v>
          </cell>
          <cell r="C115" t="str">
            <v>Горячая, плотная, мелкозернистая, тип Б, марка II (для выравнивающего слоя)</v>
          </cell>
          <cell r="D115">
            <v>3830.86</v>
          </cell>
        </row>
        <row r="116">
          <cell r="B116" t="str">
            <v>НАО "Каневское ДРСУ", Каневской район</v>
          </cell>
          <cell r="C116" t="str">
            <v>Горячая, плотная, мелко и крупнозернистая, тип Б, марка II</v>
          </cell>
          <cell r="D116">
            <v>3840.99</v>
          </cell>
        </row>
        <row r="117">
          <cell r="B117" t="str">
            <v>НАО "Каневское ДРСУ", Каневской район</v>
          </cell>
          <cell r="C117" t="str">
            <v>Горячая, плотная, мелкозернистая, тип Г, марка II</v>
          </cell>
          <cell r="D117">
            <v>4393.96</v>
          </cell>
        </row>
        <row r="118">
          <cell r="B118" t="str">
            <v>НАО "Каневское ДРСУ", Каневской район</v>
          </cell>
          <cell r="C118" t="str">
            <v>Черный щебень для горячей укладки, фр. 10-15</v>
          </cell>
          <cell r="D118">
            <v>2725.66</v>
          </cell>
        </row>
        <row r="119">
          <cell r="B119" t="str">
            <v>НАО "Каневское ДРСУ", Каневской район</v>
          </cell>
          <cell r="C119" t="str">
            <v>Щебнемастичная асфальтобетонная смесь (ЩМА-15)</v>
          </cell>
          <cell r="D119">
            <v>4918.26</v>
          </cell>
        </row>
        <row r="120">
          <cell r="B120" t="str">
            <v>НАО "Каневское ДРСУ", Каневской район</v>
          </cell>
          <cell r="C120" t="str">
            <v>Щебнемастичная асфальтобетонная смесь (ЩМА-15) с полимерной стабилизирующей добавкой</v>
          </cell>
          <cell r="D120">
            <v>5354.98</v>
          </cell>
        </row>
        <row r="121">
          <cell r="B121" t="str">
            <v>НАО "Каневское ДРСУ", Каневской район</v>
          </cell>
          <cell r="C121" t="str">
            <v>Холодная, плотная, мелкозернистая, тип Бх, марка II</v>
          </cell>
          <cell r="D121">
            <v>4955.3500000000004</v>
          </cell>
        </row>
        <row r="122">
          <cell r="B122" t="str">
            <v>ООО "РегионДорСтрой"</v>
          </cell>
          <cell r="C122" t="str">
            <v>Горячая, пористая, крупнозернистая, марка II</v>
          </cell>
          <cell r="D122">
            <v>2963.81</v>
          </cell>
        </row>
        <row r="123">
          <cell r="B123" t="str">
            <v>ООО "РегионДорСтрой"</v>
          </cell>
          <cell r="C123" t="str">
            <v>Горячая, плотная, мелко и крупнозернистая, тип А, марка II</v>
          </cell>
          <cell r="D123">
            <v>3613.97</v>
          </cell>
        </row>
        <row r="124">
          <cell r="B124" t="str">
            <v>ООО "РегионДорСтрой"</v>
          </cell>
          <cell r="C124" t="str">
            <v>Горячая, плотная, мелкозернистая, тип Б, марка II (для выравнивающего слоя)</v>
          </cell>
          <cell r="D124">
            <v>3777.4</v>
          </cell>
        </row>
        <row r="125">
          <cell r="B125" t="str">
            <v>ООО "РегионДорСтрой"</v>
          </cell>
          <cell r="C125" t="str">
            <v>Горячая, плотная, мелко и крупнозернистая, тип Б, марка II</v>
          </cell>
          <cell r="D125">
            <v>3739.49</v>
          </cell>
        </row>
        <row r="126">
          <cell r="B126" t="str">
            <v>ООО "РегионДорСтрой"</v>
          </cell>
          <cell r="C126" t="str">
            <v>Горячая, плотная, мелкозернистая, тип Г, марка II</v>
          </cell>
          <cell r="D126">
            <v>4201.24</v>
          </cell>
        </row>
        <row r="127">
          <cell r="B127" t="str">
            <v>ООО "РегионДорСтрой"</v>
          </cell>
          <cell r="C127" t="str">
            <v>Черный щебень для горячей укладки, фр. 10-15</v>
          </cell>
          <cell r="D127">
            <v>2431.6999999999998</v>
          </cell>
        </row>
        <row r="128">
          <cell r="B128" t="str">
            <v>ООО "РегионДорСтрой"</v>
          </cell>
          <cell r="C128" t="str">
            <v>Щебнемастичная асфальтобетонная смесь (ЩМА-15)</v>
          </cell>
          <cell r="D128">
            <v>4602.28</v>
          </cell>
        </row>
        <row r="129">
          <cell r="B129" t="str">
            <v>ООО "РегионДорСтрой"</v>
          </cell>
          <cell r="C129" t="str">
            <v>Щебнемастичная асфальтобетонная смесь (ЩМА-15) с полимерной стабилизирующей добавкой</v>
          </cell>
          <cell r="D129">
            <v>5038.92</v>
          </cell>
        </row>
        <row r="130">
          <cell r="B130" t="str">
            <v>ООО "РегионДорСтрой"</v>
          </cell>
          <cell r="C130" t="str">
            <v>Холодная, плотная, мелкозернистая, тип Бх, марка II</v>
          </cell>
          <cell r="D130">
            <v>4710.09</v>
          </cell>
        </row>
        <row r="131">
          <cell r="B131" t="str">
            <v>ООО "Красноармейское ДРСУ", Красноармейский район</v>
          </cell>
          <cell r="C131" t="str">
            <v>Горячая, пористая, крупнозернистая, марка II</v>
          </cell>
          <cell r="D131">
            <v>3230.62</v>
          </cell>
        </row>
        <row r="132">
          <cell r="B132" t="str">
            <v>ООО "Красноармейское ДРСУ", Красноармейский район</v>
          </cell>
          <cell r="C132" t="str">
            <v>Горячая, плотная, мелкозернистая, тип Б, марка II (для выравнивающего слоя)</v>
          </cell>
          <cell r="D132">
            <v>3838.98</v>
          </cell>
        </row>
        <row r="133">
          <cell r="B133" t="str">
            <v>ООО "Красноармейское ДРСУ", Красноармейский район</v>
          </cell>
          <cell r="C133" t="str">
            <v>Горячая, плотная, мелко и крупнозернистая, тип Б, марка II</v>
          </cell>
          <cell r="D133">
            <v>3821.3</v>
          </cell>
        </row>
        <row r="134">
          <cell r="B134" t="str">
            <v>ООО "Красноармейское ДРСУ", Красноармейский район</v>
          </cell>
          <cell r="C134" t="str">
            <v>Горячая, плотная, мелкозернистая, тип Г, марка II</v>
          </cell>
          <cell r="D134">
            <v>4448.6499999999996</v>
          </cell>
        </row>
        <row r="135">
          <cell r="B135" t="str">
            <v>ООО "Красноармейское ДРСУ", Красноармейский район</v>
          </cell>
          <cell r="C135" t="str">
            <v>Черный щебень для горячей укладки, фр. 10-15</v>
          </cell>
          <cell r="D135">
            <v>2676.76</v>
          </cell>
        </row>
        <row r="136">
          <cell r="B136" t="str">
            <v>ООО "Красноармейское ДРСУ", Красноармейский район</v>
          </cell>
          <cell r="C136" t="str">
            <v>Щебнемастичная асфальтобетонная смесь (ЩМА-15)</v>
          </cell>
          <cell r="D136">
            <v>4681.17</v>
          </cell>
        </row>
        <row r="137">
          <cell r="B137" t="str">
            <v>ООО "Красноармейское ДРСУ", Красноармейский район</v>
          </cell>
          <cell r="C137" t="str">
            <v>Щебнемастичная асфальтобетонная смесь (ЩМА-15) с полимерной стабилизирующей добавкой</v>
          </cell>
          <cell r="D137">
            <v>5116.6099999999997</v>
          </cell>
        </row>
        <row r="138">
          <cell r="B138" t="str">
            <v>ООО "Красноармейское ДРСУ", Красноармейский район</v>
          </cell>
          <cell r="C138" t="str">
            <v>Холодная, плотная, мелкозернистая, тип Бх, марка II</v>
          </cell>
          <cell r="D138">
            <v>4835.74</v>
          </cell>
        </row>
        <row r="139">
          <cell r="B139" t="str">
            <v>НАО "Павловское ДРСУ", Павловский район</v>
          </cell>
          <cell r="C139" t="str">
            <v>Горячая, пористая, крупнозернистая, марка II</v>
          </cell>
          <cell r="D139">
            <v>3120.14</v>
          </cell>
        </row>
        <row r="140">
          <cell r="B140" t="str">
            <v>НАО "Павловское ДРСУ", Павловский район</v>
          </cell>
          <cell r="C140" t="str">
            <v>Горячая, плотная, мелкозернистая, тип Б, марка II (для выравнивающего слоя)</v>
          </cell>
          <cell r="D140">
            <v>3779.44</v>
          </cell>
        </row>
        <row r="141">
          <cell r="B141" t="str">
            <v>НАО "Павловское ДРСУ", Павловский район</v>
          </cell>
          <cell r="C141" t="str">
            <v>Горячая, плотная, мелко и крупнозернистая, тип А, марка II</v>
          </cell>
          <cell r="D141">
            <v>3798.65</v>
          </cell>
        </row>
        <row r="142">
          <cell r="B142" t="str">
            <v>НАО "Павловское ДРСУ", Павловский район</v>
          </cell>
          <cell r="C142" t="str">
            <v>Горячая, плотная, мелко и крупнозернистая, тип Б, марка II</v>
          </cell>
          <cell r="D142">
            <v>3742.95</v>
          </cell>
        </row>
        <row r="143">
          <cell r="B143" t="str">
            <v>НАО "Павловское ДРСУ", Павловский район</v>
          </cell>
          <cell r="C143" t="str">
            <v>Горячая, плотная, мелкозернистая, тип Г, марка II</v>
          </cell>
          <cell r="D143">
            <v>4488.6400000000003</v>
          </cell>
        </row>
        <row r="144">
          <cell r="B144" t="str">
            <v>НАО "Павловское ДРСУ", Павловский район</v>
          </cell>
          <cell r="C144" t="str">
            <v>Черный щебень для горячей укладки, фр. 10-15</v>
          </cell>
          <cell r="D144">
            <v>2573.84</v>
          </cell>
        </row>
        <row r="145">
          <cell r="B145" t="str">
            <v>НАО "Павловское ДРСУ", Павловский район</v>
          </cell>
          <cell r="C145" t="str">
            <v>Щебнемастичная асфальтобетонная смесь (ЩМА-15)</v>
          </cell>
          <cell r="D145">
            <v>4839.92</v>
          </cell>
        </row>
        <row r="146">
          <cell r="B146" t="str">
            <v>НАО "Павловское ДРСУ", Павловский район</v>
          </cell>
          <cell r="C146" t="str">
            <v>Щебнемастичная асфальтобетонная смесь (ЩМА-15) с полимерной стабилизирующей добавкой</v>
          </cell>
          <cell r="D146">
            <v>5229.88</v>
          </cell>
        </row>
        <row r="147">
          <cell r="B147" t="str">
            <v>НАО "Павловское ДРСУ", Павловский район</v>
          </cell>
          <cell r="C147" t="str">
            <v>Холодная, плотная, мелкозернистая, тип Бх, марка II</v>
          </cell>
          <cell r="D147">
            <v>4814.1400000000003</v>
          </cell>
        </row>
        <row r="148">
          <cell r="B148" t="str">
            <v>НАО "Крымское ДРСУ", Крымский район</v>
          </cell>
          <cell r="C148" t="str">
            <v>Горячая, пористая, крупнозернистая, марка II</v>
          </cell>
          <cell r="D148">
            <v>3140.79</v>
          </cell>
        </row>
        <row r="149">
          <cell r="B149" t="str">
            <v>НАО "Крымское ДРСУ", Крымский район</v>
          </cell>
          <cell r="C149" t="str">
            <v>Горячая, плотная, мелкозернистая, тип Б, марка II (для выравнивающего слоя)</v>
          </cell>
          <cell r="D149">
            <v>3749.82</v>
          </cell>
        </row>
        <row r="150">
          <cell r="B150" t="str">
            <v>НАО "Крымское ДРСУ", Крымский район</v>
          </cell>
          <cell r="C150" t="str">
            <v>Горячая, плотная, мелко и крупнозернистая, тип Б, марка II</v>
          </cell>
          <cell r="D150">
            <v>3727.72</v>
          </cell>
        </row>
        <row r="151">
          <cell r="B151" t="str">
            <v>НАО "Крымское ДРСУ", Крымский район</v>
          </cell>
          <cell r="C151" t="str">
            <v>Горячая, плотная, мелкозернистая, тип Г, марка II</v>
          </cell>
          <cell r="D151">
            <v>4353.96</v>
          </cell>
        </row>
        <row r="152">
          <cell r="B152" t="str">
            <v>НАО "Крымское ДРСУ", Крымский район</v>
          </cell>
          <cell r="C152" t="str">
            <v>Черный щебень для горячей укладки, фр. 10-15</v>
          </cell>
          <cell r="D152">
            <v>2613.0100000000002</v>
          </cell>
        </row>
        <row r="153">
          <cell r="B153" t="str">
            <v>НАО "Крымское ДРСУ", Крымский район</v>
          </cell>
          <cell r="C153" t="str">
            <v>Щебнемастичная асфальтобетонная смесь (ЩМА-15)</v>
          </cell>
          <cell r="D153">
            <v>4710.66</v>
          </cell>
        </row>
        <row r="154">
          <cell r="B154" t="str">
            <v>НАО "Крымское ДРСУ", Крымский район</v>
          </cell>
          <cell r="C154" t="str">
            <v>Щебнемастичная асфальтобетонная смесь (ЩМА-15) с полимерной стабилизирующей добавкой</v>
          </cell>
          <cell r="D154">
            <v>5146.2299999999996</v>
          </cell>
        </row>
        <row r="155">
          <cell r="B155" t="str">
            <v>НАО "Крымское ДРСУ", Крымский район</v>
          </cell>
          <cell r="C155" t="str">
            <v>Холодная, плотная, мелкозернистая, тип Бх, марка II</v>
          </cell>
          <cell r="D155">
            <v>4788.47</v>
          </cell>
        </row>
        <row r="156">
          <cell r="B156" t="str">
            <v>НАО "Лабинское ДРСУ", Курганинский район</v>
          </cell>
          <cell r="C156" t="str">
            <v>Горячая, пористая, крупнозернистая, марка II</v>
          </cell>
          <cell r="D156">
            <v>2802.75</v>
          </cell>
        </row>
        <row r="157">
          <cell r="B157" t="str">
            <v>НАО "Лабинское ДРСУ", Курганинский район</v>
          </cell>
          <cell r="C157" t="str">
            <v>Горячая, плотная, мелкозернистая, тип Б, марка II (для выравнивающего слоя)</v>
          </cell>
          <cell r="D157">
            <v>3629.94</v>
          </cell>
        </row>
        <row r="158">
          <cell r="B158" t="str">
            <v>НАО "Лабинское ДРСУ", Курганинский район</v>
          </cell>
          <cell r="C158" t="str">
            <v>Горячая, плотная, мелко и крупнозернистая, тип Б, марка II</v>
          </cell>
          <cell r="D158">
            <v>3559.06</v>
          </cell>
        </row>
        <row r="159">
          <cell r="B159" t="str">
            <v>НАО "Лабинское ДРСУ", Курганинский район</v>
          </cell>
          <cell r="C159" t="str">
            <v>Горячая, плотная, мелкозернистая, тип Г, марка II</v>
          </cell>
          <cell r="D159">
            <v>4049.53</v>
          </cell>
        </row>
        <row r="160">
          <cell r="B160" t="str">
            <v>НАО "Лабинское ДРСУ", Курганинский район</v>
          </cell>
          <cell r="C160" t="str">
            <v>Черный щебень для горячей укладки, фр. 10-15</v>
          </cell>
          <cell r="D160">
            <v>2201.7800000000002</v>
          </cell>
        </row>
        <row r="161">
          <cell r="B161" t="str">
            <v>НАО "Лабинское ДРСУ", Курганинский район</v>
          </cell>
          <cell r="C161" t="str">
            <v>Щебнемастичная асфальтобетонная смесь (ЩМА-15)</v>
          </cell>
          <cell r="D161">
            <v>4594.7299999999996</v>
          </cell>
        </row>
        <row r="162">
          <cell r="B162" t="str">
            <v>НАО "Лабинское ДРСУ", Курганинский район</v>
          </cell>
          <cell r="C162" t="str">
            <v>Щебнемастичная асфальтобетонная смесь (ЩМА-15) с полимерной стабилизирующей добавкой</v>
          </cell>
          <cell r="D162">
            <v>5031.76</v>
          </cell>
        </row>
        <row r="163">
          <cell r="B163" t="str">
            <v>НАО "Лабинское ДРСУ", Курганинский район</v>
          </cell>
          <cell r="C163" t="str">
            <v>Холодная, плотная, мелкозернистая, тип Бх, марка II</v>
          </cell>
          <cell r="D163">
            <v>4563.67</v>
          </cell>
        </row>
        <row r="164">
          <cell r="B164" t="str">
            <v>НАО "Ленинградское ДРСУ", Ленинградский район</v>
          </cell>
          <cell r="C164" t="str">
            <v>Горячая, пористая, крупнозернистая, марка II</v>
          </cell>
          <cell r="D164">
            <v>3180.59</v>
          </cell>
        </row>
        <row r="165">
          <cell r="B165" t="str">
            <v>НАО "Ленинградское ДРСУ", Ленинградский район</v>
          </cell>
          <cell r="C165" t="str">
            <v>Горячая, плотная, мелкозернистая, тип Б, марка II (для выравнивающего слоя)</v>
          </cell>
          <cell r="D165">
            <v>3839.49</v>
          </cell>
        </row>
        <row r="166">
          <cell r="B166" t="str">
            <v>НАО "Ленинградское ДРСУ", Ленинградский район</v>
          </cell>
          <cell r="C166" t="str">
            <v>Горячая, плотная, мелко и крупнозернистая, тип Б, марка II</v>
          </cell>
          <cell r="D166">
            <v>3805.42</v>
          </cell>
        </row>
        <row r="167">
          <cell r="B167" t="str">
            <v>НАО "Ленинградское ДРСУ", Ленинградский район</v>
          </cell>
          <cell r="C167" t="str">
            <v>Горячая, плотная, мелкозернистая, тип Г, марка II</v>
          </cell>
          <cell r="D167">
            <v>4383.33</v>
          </cell>
        </row>
        <row r="168">
          <cell r="B168" t="str">
            <v>НАО "Ленинградское ДРСУ", Ленинградский район</v>
          </cell>
          <cell r="C168" t="str">
            <v>Черный щебень для горячей укладки, фр. 10-15</v>
          </cell>
          <cell r="D168">
            <v>2700.64</v>
          </cell>
        </row>
        <row r="169">
          <cell r="B169" t="str">
            <v>НАО "Ленинградское ДРСУ", Ленинградский район</v>
          </cell>
          <cell r="C169" t="str">
            <v>Щебнемастичная асфальтобетонная смесь (ЩМА-15)</v>
          </cell>
          <cell r="D169">
            <v>4858.1499999999996</v>
          </cell>
        </row>
        <row r="170">
          <cell r="B170" t="str">
            <v>НАО "Ленинградское ДРСУ", Ленинградский район</v>
          </cell>
          <cell r="C170" t="str">
            <v>Щебнемастичная асфальтобетонная смесь (ЩМА-15) с полимерной стабилизирующей добавкой</v>
          </cell>
          <cell r="D170">
            <v>5295.91</v>
          </cell>
        </row>
        <row r="171">
          <cell r="B171" t="str">
            <v>НАО "Ленинградское ДРСУ", Ленинградский район</v>
          </cell>
          <cell r="C171" t="str">
            <v>Холодная, плотная, мелкозернистая, тип Бх, марка II</v>
          </cell>
          <cell r="D171">
            <v>4898.0600000000004</v>
          </cell>
        </row>
        <row r="172">
          <cell r="B172" t="str">
            <v>ООО "Стройград"</v>
          </cell>
          <cell r="C172" t="str">
            <v>Горячая, пористая, крупнозернистая, марка II</v>
          </cell>
          <cell r="D172">
            <v>2651.44</v>
          </cell>
        </row>
        <row r="173">
          <cell r="B173" t="str">
            <v>ООО "Стройград"</v>
          </cell>
          <cell r="C173" t="str">
            <v>Горячая, плотная, мелкозернистая, тип Б, марка II (для выравнивающего слоя)</v>
          </cell>
          <cell r="D173">
            <v>3496.65</v>
          </cell>
        </row>
        <row r="174">
          <cell r="B174" t="str">
            <v>ООО "Стройград"</v>
          </cell>
          <cell r="C174" t="str">
            <v>Горячая, плотная, мелко и крупнозернистая, тип Б, марка II</v>
          </cell>
          <cell r="D174">
            <v>3435.39</v>
          </cell>
        </row>
        <row r="175">
          <cell r="B175" t="str">
            <v>ООО "Стройград"</v>
          </cell>
          <cell r="C175" t="str">
            <v>Горячая, плотная, мелкозернистая, тип Г, марка II</v>
          </cell>
          <cell r="D175">
            <v>3926.57</v>
          </cell>
        </row>
        <row r="176">
          <cell r="B176" t="str">
            <v>ООО "Стройград"</v>
          </cell>
          <cell r="C176" t="str">
            <v>Черный щебень для горячей укладки, фр. 10-15</v>
          </cell>
          <cell r="D176">
            <v>2014.26</v>
          </cell>
        </row>
        <row r="177">
          <cell r="B177" t="str">
            <v>ООО "Стройград"</v>
          </cell>
          <cell r="C177" t="str">
            <v>Щебнемастичная асфальтобетонная смесь (ЩМА-15)</v>
          </cell>
          <cell r="D177">
            <v>4470.55</v>
          </cell>
        </row>
        <row r="178">
          <cell r="B178" t="str">
            <v>ООО "Стройград"</v>
          </cell>
          <cell r="C178" t="str">
            <v>Щебнемастичная асфальтобетонная смесь (ЩМА-15) с полимерной стабилизирующей добавкой</v>
          </cell>
          <cell r="D178">
            <v>4907.92</v>
          </cell>
        </row>
        <row r="179">
          <cell r="B179" t="str">
            <v>ООО "Стройград"</v>
          </cell>
          <cell r="C179" t="str">
            <v>Холодная, плотная, мелкозернистая, тип Бх, марка II</v>
          </cell>
          <cell r="D179">
            <v>4410.7</v>
          </cell>
        </row>
        <row r="180">
          <cell r="B180" t="str">
            <v>АО "ДЭП № 115"</v>
          </cell>
          <cell r="C180" t="str">
            <v>Горячая, пористая, крупнозернистая, марка II</v>
          </cell>
          <cell r="D180">
            <v>2603.98</v>
          </cell>
        </row>
        <row r="181">
          <cell r="B181" t="str">
            <v>АО "ДЭП № 115"</v>
          </cell>
          <cell r="C181" t="str">
            <v>Горячая, плотная, мелкозернистая, тип Б, марка II (для выравнивающего слоя)</v>
          </cell>
          <cell r="D181">
            <v>3295.85</v>
          </cell>
        </row>
        <row r="182">
          <cell r="B182" t="str">
            <v>АО "ДЭП № 115"</v>
          </cell>
          <cell r="C182" t="str">
            <v>Горячая, плотная, мелко и крупнозернистая, тип Б, марка II</v>
          </cell>
          <cell r="D182">
            <v>3298.63</v>
          </cell>
        </row>
        <row r="183">
          <cell r="B183" t="str">
            <v>АО "ДЭП № 115"</v>
          </cell>
          <cell r="C183" t="str">
            <v>Горячая, плотная, мелкозернистая, тип Г, марка II</v>
          </cell>
          <cell r="D183">
            <v>3805.54</v>
          </cell>
        </row>
        <row r="184">
          <cell r="B184" t="str">
            <v>АО "ДЭП № 115"</v>
          </cell>
          <cell r="C184" t="str">
            <v>Черный щебень для горячей укладки, фр. 10-15</v>
          </cell>
          <cell r="D184">
            <v>2073.15</v>
          </cell>
        </row>
        <row r="185">
          <cell r="B185" t="str">
            <v>АО "ДЭП № 115"</v>
          </cell>
          <cell r="C185" t="str">
            <v>Щебнемастичная асфальтобетонная смесь (ЩМА-15)</v>
          </cell>
          <cell r="D185">
            <v>4404.97</v>
          </cell>
        </row>
        <row r="186">
          <cell r="B186" t="str">
            <v>АО "ДЭП № 115"</v>
          </cell>
          <cell r="C186" t="str">
            <v>Щебнемастичная асфальтобетонная смесь (ЩМА-15) с полимерной стабилизирующей добавкой</v>
          </cell>
          <cell r="D186">
            <v>4837.6000000000004</v>
          </cell>
        </row>
        <row r="187">
          <cell r="B187" t="str">
            <v>АО "ДЭП № 115"</v>
          </cell>
          <cell r="C187" t="str">
            <v>Холодная, плотная, мелкозернистая, тип Бх, марка II</v>
          </cell>
          <cell r="D187">
            <v>4369.22</v>
          </cell>
        </row>
        <row r="188">
          <cell r="B188" t="str">
            <v>ООО "Северское ДРСУ"</v>
          </cell>
          <cell r="C188" t="str">
            <v>Горячая, пористая, крупнозернистая, марка II</v>
          </cell>
          <cell r="D188">
            <v>3019.29</v>
          </cell>
        </row>
        <row r="189">
          <cell r="B189" t="str">
            <v>ООО "Северское ДРСУ"</v>
          </cell>
          <cell r="C189" t="str">
            <v>Горячая, плотная, мелко и крупнозернистая, тип А, марка II</v>
          </cell>
          <cell r="D189">
            <v>3513.42</v>
          </cell>
        </row>
        <row r="190">
          <cell r="B190" t="str">
            <v>ООО "Северское ДРСУ"</v>
          </cell>
          <cell r="C190" t="str">
            <v>Горячая, плотная, мелкозернистая, тип Б, марка II (для выравнивающего слоя)</v>
          </cell>
          <cell r="D190">
            <v>3623.13</v>
          </cell>
        </row>
        <row r="191">
          <cell r="B191" t="str">
            <v>ООО "Северское ДРСУ"</v>
          </cell>
          <cell r="C191" t="str">
            <v>Горячая, плотная, мелко и крупнозернистая, тип Б, марка II</v>
          </cell>
          <cell r="D191">
            <v>3599.65</v>
          </cell>
        </row>
        <row r="192">
          <cell r="B192" t="str">
            <v>ООО "Северское ДРСУ"</v>
          </cell>
          <cell r="C192" t="str">
            <v>Горячая, плотная, мелкозернистая, тип Г, марка II</v>
          </cell>
          <cell r="D192">
            <v>4115.22</v>
          </cell>
        </row>
        <row r="193">
          <cell r="B193" t="str">
            <v>ООО "Северское ДРСУ"</v>
          </cell>
          <cell r="C193" t="str">
            <v>Черный щебень для горячей укладки, фр. 10-15</v>
          </cell>
          <cell r="D193">
            <v>2535.12</v>
          </cell>
        </row>
        <row r="194">
          <cell r="B194" t="str">
            <v>ООО "Северское ДРСУ"</v>
          </cell>
          <cell r="C194" t="str">
            <v>Щебнемастичная асфальтобетонная смесь (ЩМА-15)</v>
          </cell>
          <cell r="D194">
            <v>4537.62</v>
          </cell>
        </row>
        <row r="195">
          <cell r="B195" t="str">
            <v>ООО "Северское ДРСУ"</v>
          </cell>
          <cell r="C195" t="str">
            <v>Щебнемастичная асфальтобетонная смесь (ЩМА-15) с полимерной стабилизирующей добавкой</v>
          </cell>
          <cell r="D195">
            <v>4973.49</v>
          </cell>
        </row>
        <row r="196">
          <cell r="B196" t="str">
            <v>ООО "Северское ДРСУ"</v>
          </cell>
          <cell r="C196" t="str">
            <v>Холодная, плотная, мелкозернистая, тип Бх, марка II</v>
          </cell>
          <cell r="D196">
            <v>4701.24</v>
          </cell>
        </row>
        <row r="197">
          <cell r="B197" t="str">
            <v>НАО "Отрадненское ДРСУ"</v>
          </cell>
          <cell r="C197" t="str">
            <v>Горячая, пористая, крупнозернистая, марка II</v>
          </cell>
          <cell r="D197">
            <v>2792.63</v>
          </cell>
        </row>
        <row r="198">
          <cell r="B198" t="str">
            <v>НАО "Отрадненское ДРСУ"</v>
          </cell>
          <cell r="C198" t="str">
            <v>Горячая, плотная, мелкозернистая, тип Б, марка II (для выравнивающего слоя)</v>
          </cell>
          <cell r="D198">
            <v>3573.18</v>
          </cell>
        </row>
        <row r="199">
          <cell r="B199" t="str">
            <v>НАО "Отрадненское ДРСУ"</v>
          </cell>
          <cell r="C199" t="str">
            <v>Горячая, плотная, мелко и крупнозернистая, тип Б, марка II</v>
          </cell>
          <cell r="D199">
            <v>3504.98</v>
          </cell>
        </row>
        <row r="200">
          <cell r="B200" t="str">
            <v>НАО "Отрадненское ДРСУ"</v>
          </cell>
          <cell r="C200" t="str">
            <v>Горячая, плотная, мелкозернистая, тип Г, марка II</v>
          </cell>
          <cell r="D200">
            <v>3917.32</v>
          </cell>
        </row>
        <row r="201">
          <cell r="B201" t="str">
            <v>НАО "Отрадненское ДРСУ"</v>
          </cell>
          <cell r="C201" t="str">
            <v>Черный щебень для горячей укладки, фр. 10-15</v>
          </cell>
          <cell r="D201">
            <v>2255.85</v>
          </cell>
        </row>
        <row r="202">
          <cell r="B202" t="str">
            <v>НАО "Отрадненское ДРСУ"</v>
          </cell>
          <cell r="C202" t="str">
            <v>Щебнемастичная асфальтобетонная смесь (ЩМА-15)</v>
          </cell>
          <cell r="D202">
            <v>4437.76</v>
          </cell>
        </row>
        <row r="203">
          <cell r="B203" t="str">
            <v>НАО "Отрадненское ДРСУ"</v>
          </cell>
          <cell r="C203" t="str">
            <v>Щебнемастичная асфальтобетонная смесь (ЩМА-15) с полимерной стабилизирующей добавкой</v>
          </cell>
          <cell r="D203">
            <v>5013.74</v>
          </cell>
        </row>
        <row r="204">
          <cell r="B204" t="str">
            <v>НАО "Отрадненское ДРСУ"</v>
          </cell>
          <cell r="C204" t="str">
            <v>Холодная, плотная, мелкозернистая, тип Бх, марка II</v>
          </cell>
          <cell r="D204">
            <v>4519.28</v>
          </cell>
        </row>
        <row r="205">
          <cell r="B205" t="str">
            <v>ООО "АНТ"</v>
          </cell>
          <cell r="C205" t="str">
            <v>Горячая, пористая, крупнозернистая, марка II</v>
          </cell>
          <cell r="D205">
            <v>3168.16</v>
          </cell>
        </row>
        <row r="206">
          <cell r="B206" t="str">
            <v>ООО "АНТ"</v>
          </cell>
          <cell r="C206" t="str">
            <v>Горячая, плотная, мелко и крупнозернистая, тип А, марка II</v>
          </cell>
          <cell r="D206">
            <v>3684.66</v>
          </cell>
        </row>
        <row r="207">
          <cell r="B207" t="str">
            <v>ООО "АНТ"</v>
          </cell>
          <cell r="C207" t="str">
            <v>Горячая, плотная, мелкозернистая, тип Б, марка II (для выравнивающего слоя)</v>
          </cell>
          <cell r="D207">
            <v>3799.65</v>
          </cell>
        </row>
        <row r="208">
          <cell r="B208" t="str">
            <v>ООО "АНТ"</v>
          </cell>
          <cell r="C208" t="str">
            <v>Горячая, плотная, мелко и крупнозернистая, тип Б, марка II</v>
          </cell>
          <cell r="D208">
            <v>3774.67</v>
          </cell>
        </row>
        <row r="209">
          <cell r="B209" t="str">
            <v>ООО "АНТ"</v>
          </cell>
          <cell r="C209" t="str">
            <v>Горячая, плотная, мелкозернистая, тип Г, марка II</v>
          </cell>
          <cell r="D209">
            <v>4306.16</v>
          </cell>
        </row>
        <row r="210">
          <cell r="B210" t="str">
            <v>ООО "АНТ"</v>
          </cell>
          <cell r="C210" t="str">
            <v>Черный щебень для горячей укладки, фр. 10-15</v>
          </cell>
          <cell r="D210">
            <v>2660.56</v>
          </cell>
        </row>
        <row r="211">
          <cell r="B211" t="str">
            <v>ООО "АНТ"</v>
          </cell>
          <cell r="C211" t="str">
            <v>Щебнемастичная асфальтобетонная смесь (ЩМА-15)</v>
          </cell>
          <cell r="D211">
            <v>4768.7</v>
          </cell>
        </row>
        <row r="212">
          <cell r="B212" t="str">
            <v>ООО "АНТ"</v>
          </cell>
          <cell r="C212" t="str">
            <v>Щебнемастичная асфальтобетонная смесь (ЩМА-15) с полимерной стабилизирующей добавкой</v>
          </cell>
          <cell r="D212">
            <v>5204.99</v>
          </cell>
        </row>
        <row r="213">
          <cell r="B213" t="str">
            <v>ООО "АНТ"</v>
          </cell>
          <cell r="C213" t="str">
            <v>Холодная, плотная, мелкозернистая, тип Бх, марка II</v>
          </cell>
          <cell r="D213">
            <v>4870.71</v>
          </cell>
        </row>
        <row r="214">
          <cell r="B214" t="str">
            <v>НАО "Славянское ДРСУ"</v>
          </cell>
          <cell r="C214" t="str">
            <v>Горячая, пористая, крупнозернистая, марка II</v>
          </cell>
          <cell r="D214">
            <v>3177.06</v>
          </cell>
        </row>
        <row r="215">
          <cell r="B215" t="str">
            <v>НАО "Славянское ДРСУ"</v>
          </cell>
          <cell r="C215" t="str">
            <v>Горячая, плотная, мелкозернистая, тип Б, марка II (для выравнивающего слоя)</v>
          </cell>
          <cell r="D215">
            <v>3874.98</v>
          </cell>
        </row>
        <row r="216">
          <cell r="B216" t="str">
            <v>НАО "Славянское ДРСУ"</v>
          </cell>
          <cell r="C216" t="str">
            <v>Горячая, плотная, мелко и крупнозернистая, тип Б, марка II</v>
          </cell>
          <cell r="D216">
            <v>3718.18</v>
          </cell>
        </row>
        <row r="217">
          <cell r="B217" t="str">
            <v>НАО "Славянское ДРСУ"</v>
          </cell>
          <cell r="C217" t="str">
            <v>Горячая, плотная, мелко и крупнозернистая, тип А, марка II</v>
          </cell>
          <cell r="D217">
            <v>3780.85</v>
          </cell>
        </row>
        <row r="218">
          <cell r="B218" t="str">
            <v>НАО "Славянское ДРСУ"</v>
          </cell>
          <cell r="C218" t="str">
            <v>Горячая, плотная, мелкозернистая, тип Г, марка II</v>
          </cell>
          <cell r="D218">
            <v>4437.1499999999996</v>
          </cell>
        </row>
        <row r="219">
          <cell r="B219" t="str">
            <v>НАО "Славянское ДРСУ"</v>
          </cell>
          <cell r="C219" t="str">
            <v>Черный щебень для горячей укладки, фр. 10-15</v>
          </cell>
          <cell r="D219">
            <v>2677.81</v>
          </cell>
        </row>
        <row r="220">
          <cell r="B220" t="str">
            <v>НАО "Славянское ДРСУ"</v>
          </cell>
          <cell r="C220" t="str">
            <v>Щебнемастичная асфальтобетонная смесь (ЩМА-15)</v>
          </cell>
          <cell r="D220">
            <v>4814.43</v>
          </cell>
        </row>
        <row r="221">
          <cell r="B221" t="str">
            <v>НАО "Славянское ДРСУ"</v>
          </cell>
          <cell r="C221" t="str">
            <v>Щебнемастичная асфальтобетонная смесь (ЩМА-15) с полимерной стабилизирующей добавкой</v>
          </cell>
          <cell r="D221">
            <v>5148.9799999999996</v>
          </cell>
        </row>
        <row r="222">
          <cell r="B222" t="str">
            <v>НАО "Славянское ДРСУ"</v>
          </cell>
          <cell r="C222" t="str">
            <v>Холодная, плотная, мелкозернистая, тип Бх, марка II</v>
          </cell>
          <cell r="D222">
            <v>4830.24</v>
          </cell>
        </row>
        <row r="223">
          <cell r="B223" t="str">
            <v>НАО "Ейское ДСУ №2", Староминский район</v>
          </cell>
          <cell r="C223" t="str">
            <v>Горячая, пористая, крупнозернистая, марка II</v>
          </cell>
          <cell r="D223">
            <v>3234.11</v>
          </cell>
        </row>
        <row r="224">
          <cell r="B224" t="str">
            <v>НАО "Ейское ДСУ №2", Староминский район</v>
          </cell>
          <cell r="C224" t="str">
            <v>Горячая, плотная, мелкозернистая, тип Б, марка II (для выравнивающего слоя)</v>
          </cell>
          <cell r="D224">
            <v>3884.17</v>
          </cell>
        </row>
        <row r="225">
          <cell r="B225" t="str">
            <v>НАО "Ейское ДСУ №2", Староминский район</v>
          </cell>
          <cell r="C225" t="str">
            <v>Горячая, плотная, мелко и крупнозернистая, тип Б, марка II</v>
          </cell>
          <cell r="D225">
            <v>3850.98</v>
          </cell>
        </row>
        <row r="226">
          <cell r="B226" t="str">
            <v>НАО "Ейское ДСУ №2", Староминский район</v>
          </cell>
          <cell r="C226" t="str">
            <v>Горячая, плотная, мелкозернистая, тип Г, марка II</v>
          </cell>
          <cell r="D226">
            <v>4522.51</v>
          </cell>
        </row>
        <row r="227">
          <cell r="B227" t="str">
            <v>НАО "Ейское ДСУ №2", Староминский район</v>
          </cell>
          <cell r="C227" t="str">
            <v>Черный щебень для горячей укладки, фр. 10-15</v>
          </cell>
          <cell r="D227">
            <v>2707.77</v>
          </cell>
        </row>
        <row r="228">
          <cell r="B228" t="str">
            <v>НАО "Ейское ДСУ №2", Староминский район</v>
          </cell>
          <cell r="C228" t="str">
            <v>Щебнемастичная асфальтобетонная смесь (ЩМА-15)</v>
          </cell>
          <cell r="D228">
            <v>4866.76</v>
          </cell>
        </row>
        <row r="229">
          <cell r="B229" t="str">
            <v>НАО "Ейское ДСУ №2", Староминский район</v>
          </cell>
          <cell r="C229" t="str">
            <v>Щебнемастичная асфальтобетонная смесь (ЩМА-15) с полимерной стабилизирующей добавкой</v>
          </cell>
          <cell r="D229">
            <v>5304.94</v>
          </cell>
        </row>
        <row r="230">
          <cell r="B230" t="str">
            <v>НАО "Ейское ДСУ №2", Староминский район</v>
          </cell>
          <cell r="C230" t="str">
            <v>Холодная, плотная, мелкозернистая, тип Бх, марка II</v>
          </cell>
          <cell r="D230">
            <v>4955.99</v>
          </cell>
        </row>
        <row r="231">
          <cell r="B231" t="str">
            <v>АО "ДСУ-7", ст.Тбилисская</v>
          </cell>
          <cell r="C231" t="str">
            <v>Горячая, пористая, крупнозернистая, марка II</v>
          </cell>
          <cell r="D231">
            <v>2884.47</v>
          </cell>
        </row>
        <row r="232">
          <cell r="B232" t="str">
            <v>АО "ДСУ-7", ст.Тбилисская</v>
          </cell>
          <cell r="C232" t="str">
            <v>Горячая, плотная, мелкозернистая, тип Б, марка II (для выравнивающего слоя)</v>
          </cell>
          <cell r="D232">
            <v>3633.09</v>
          </cell>
        </row>
        <row r="233">
          <cell r="B233" t="str">
            <v>АО "ДСУ-7", ст.Тбилисская</v>
          </cell>
          <cell r="C233" t="str">
            <v>Горячая, плотная, мелко и крупнозернистая, тип Б, марка II</v>
          </cell>
          <cell r="D233">
            <v>3580.16</v>
          </cell>
        </row>
        <row r="234">
          <cell r="B234" t="str">
            <v>АО "ДСУ-7", ст.Тбилисская</v>
          </cell>
          <cell r="C234" t="str">
            <v>Горячая, плотная, мелкозернистая, тип Г, марка II</v>
          </cell>
          <cell r="D234">
            <v>4098.9799999999996</v>
          </cell>
        </row>
        <row r="235">
          <cell r="B235" t="str">
            <v>АО "ДСУ-7", ст.Тбилисская</v>
          </cell>
          <cell r="C235" t="str">
            <v>Черный щебень для горячей укладки, фр. 10-15</v>
          </cell>
          <cell r="D235">
            <v>2430.2600000000002</v>
          </cell>
        </row>
        <row r="236">
          <cell r="B236" t="str">
            <v>АО "ДСУ-7", ст.Тбилисская</v>
          </cell>
          <cell r="C236" t="str">
            <v>Щебнемастичная асфальтобетонная смесь (ЩМА-15)</v>
          </cell>
          <cell r="D236">
            <v>4699.7299999999996</v>
          </cell>
        </row>
        <row r="237">
          <cell r="B237" t="str">
            <v>АО "ДСУ-7", ст.Тбилисская</v>
          </cell>
          <cell r="C237" t="str">
            <v>Щебнемастичная асфальтобетонная смесь (ЩМА-15) с полимерной стабилизирующей добавкой</v>
          </cell>
          <cell r="D237">
            <v>5136.33</v>
          </cell>
        </row>
        <row r="238">
          <cell r="B238" t="str">
            <v>АО "ДСУ-7", ст.Тбилисская</v>
          </cell>
          <cell r="C238" t="str">
            <v>Холодная, плотная, мелкозернистая, тип Бх, марка II</v>
          </cell>
          <cell r="D238">
            <v>4679.5</v>
          </cell>
        </row>
        <row r="239">
          <cell r="B239" t="str">
            <v>НАО "Темрюкское ДРСУ"</v>
          </cell>
          <cell r="C239" t="str">
            <v>Горячая, пористая, крупнозернистая, марка II</v>
          </cell>
          <cell r="D239">
            <v>3272.05</v>
          </cell>
        </row>
        <row r="240">
          <cell r="B240" t="str">
            <v>НАО "Темрюкское ДРСУ"</v>
          </cell>
          <cell r="C240" t="str">
            <v>Горячая, плотная, мелкозернистая, тип Б, марка II (для выравнивающего слоя)</v>
          </cell>
          <cell r="D240">
            <v>3801.99</v>
          </cell>
        </row>
        <row r="241">
          <cell r="B241" t="str">
            <v>НАО "Темрюкское ДРСУ"</v>
          </cell>
          <cell r="C241" t="str">
            <v>Горячая, плотная, мелко и крупнозернистая, тип А, марка II</v>
          </cell>
          <cell r="D241">
            <v>3917.74</v>
          </cell>
        </row>
        <row r="242">
          <cell r="B242" t="str">
            <v>НАО "Темрюкское ДРСУ"</v>
          </cell>
          <cell r="C242" t="str">
            <v>Горячая, плотная, мелко и крупнозернистая, тип Б, марка II</v>
          </cell>
          <cell r="D242">
            <v>3804.66</v>
          </cell>
        </row>
        <row r="243">
          <cell r="B243" t="str">
            <v>НАО "Темрюкское ДРСУ"</v>
          </cell>
          <cell r="C243" t="str">
            <v>Горячая, плотная, мелкозернистая, тип Г, марка II</v>
          </cell>
          <cell r="D243">
            <v>4390.3500000000004</v>
          </cell>
        </row>
        <row r="244">
          <cell r="B244" t="str">
            <v>НАО "Темрюкское ДРСУ"</v>
          </cell>
          <cell r="C244" t="str">
            <v>Черный щебень для горячей укладки, фр. 10-15</v>
          </cell>
          <cell r="D244">
            <v>2769.86</v>
          </cell>
        </row>
        <row r="245">
          <cell r="B245" t="str">
            <v>НАО "Темрюкское ДРСУ"</v>
          </cell>
          <cell r="C245" t="str">
            <v>Щебнемастичная асфальтобетонная смесь (ЩМА-15)</v>
          </cell>
          <cell r="D245">
            <v>4840.3500000000004</v>
          </cell>
        </row>
        <row r="246">
          <cell r="B246" t="str">
            <v>НАО "Темрюкское ДРСУ"</v>
          </cell>
          <cell r="C246" t="str">
            <v>Щебнемастичная асфальтобетонная смесь (ЩМА-15) с полимерной стабилизирующей добавкой</v>
          </cell>
          <cell r="D246">
            <v>5227.6400000000003</v>
          </cell>
        </row>
        <row r="247">
          <cell r="B247" t="str">
            <v>НАО "Темрюкское ДРСУ"</v>
          </cell>
          <cell r="C247" t="str">
            <v>Холодная, плотная, мелкозернистая, тип Бх, марка II</v>
          </cell>
          <cell r="D247">
            <v>4947.7</v>
          </cell>
        </row>
        <row r="248">
          <cell r="B248" t="str">
            <v>НАО "Тимашевское ДРСУ"</v>
          </cell>
          <cell r="C248" t="str">
            <v>Горячая, пористая, крупнозернистая, марка II</v>
          </cell>
          <cell r="D248">
            <v>3064.39</v>
          </cell>
        </row>
        <row r="249">
          <cell r="B249" t="str">
            <v>НАО "Тимашевское ДРСУ"</v>
          </cell>
          <cell r="C249" t="str">
            <v>Горячая, плотная, мелкозернистая, тип Б, марка II (для выравнивающего слоя)</v>
          </cell>
          <cell r="D249">
            <v>3724.07</v>
          </cell>
        </row>
        <row r="250">
          <cell r="B250" t="str">
            <v>НАО "Тимашевское ДРСУ"</v>
          </cell>
          <cell r="C250" t="str">
            <v>Горячая, плотная, мелко и крупнозернистая, тип Б, марка II</v>
          </cell>
          <cell r="D250">
            <v>3683.54</v>
          </cell>
        </row>
        <row r="251">
          <cell r="B251" t="str">
            <v>НАО "Тимашевское ДРСУ"</v>
          </cell>
          <cell r="C251" t="str">
            <v>Горячая, плотная, мелкозернистая, тип Г, марка II</v>
          </cell>
          <cell r="D251">
            <v>4186.04</v>
          </cell>
        </row>
        <row r="252">
          <cell r="B252" t="str">
            <v>НАО "Тимашевское ДРСУ"</v>
          </cell>
          <cell r="C252" t="str">
            <v>Черный щебень для горячей укладки, фр. 10-15</v>
          </cell>
          <cell r="D252">
            <v>2535.42</v>
          </cell>
        </row>
        <row r="253">
          <cell r="B253" t="str">
            <v>НАО "Тимашевское ДРСУ"</v>
          </cell>
          <cell r="C253" t="str">
            <v>Щебнемастичная асфальтобетонная смесь (ЩМА-15)</v>
          </cell>
          <cell r="D253">
            <v>4611.49</v>
          </cell>
        </row>
        <row r="254">
          <cell r="B254" t="str">
            <v>НАО "Тимашевское ДРСУ"</v>
          </cell>
          <cell r="C254" t="str">
            <v>Щебнемастичная асфальтобетонная смесь (ЩМА-15) с полимерной стабилизирующей добавкой</v>
          </cell>
          <cell r="D254">
            <v>5029.7</v>
          </cell>
        </row>
        <row r="255">
          <cell r="B255" t="str">
            <v>НАО "Тимашевское ДРСУ"</v>
          </cell>
          <cell r="C255" t="str">
            <v>Холодная, плотная, мелкозернистая, тип Бх, марка II</v>
          </cell>
          <cell r="D255">
            <v>4710.97</v>
          </cell>
        </row>
        <row r="256">
          <cell r="B256" t="str">
            <v>ООО "Стройспектр"</v>
          </cell>
          <cell r="C256" t="str">
            <v>Горячая, пористая, крупнозернистая, марка II</v>
          </cell>
          <cell r="D256">
            <v>2989.77</v>
          </cell>
        </row>
        <row r="257">
          <cell r="B257" t="str">
            <v>ООО "Стройспектр"</v>
          </cell>
          <cell r="C257" t="str">
            <v>Горячая, плотная, мелкозернистая, тип Б, марка II (для выравнивающего слоя)</v>
          </cell>
          <cell r="D257">
            <v>3677.87</v>
          </cell>
        </row>
        <row r="258">
          <cell r="B258" t="str">
            <v>ООО "Стройспектр"</v>
          </cell>
          <cell r="C258" t="str">
            <v>Горячая, плотная, мелко и крупнозернистая, тип Б, марка II</v>
          </cell>
          <cell r="D258">
            <v>3681.6</v>
          </cell>
        </row>
        <row r="259">
          <cell r="B259" t="str">
            <v>ООО "Стройспектр"</v>
          </cell>
          <cell r="C259" t="str">
            <v>Горячая, плотная, мелкозернистая, тип Г, марка II</v>
          </cell>
          <cell r="D259">
            <v>4209.3500000000004</v>
          </cell>
        </row>
        <row r="260">
          <cell r="B260" t="str">
            <v>ООО "Стройспектр"</v>
          </cell>
          <cell r="C260" t="str">
            <v>Черный щебень для горячей укладки, фр. 10-15</v>
          </cell>
          <cell r="D260">
            <v>2558.65</v>
          </cell>
        </row>
        <row r="261">
          <cell r="B261" t="str">
            <v>ООО "Стройспектр"</v>
          </cell>
          <cell r="C261" t="str">
            <v>Щебнемастичная асфальтобетонная смесь (ЩМА-15)</v>
          </cell>
          <cell r="D261">
            <v>4726.6899999999996</v>
          </cell>
        </row>
        <row r="262">
          <cell r="B262" t="str">
            <v>ООО "Стройспектр"</v>
          </cell>
          <cell r="C262" t="str">
            <v>Щебнемастичная асфальтобетонная смесь (ЩМА-15) с полимерной стабилизирующей добавкой</v>
          </cell>
          <cell r="D262">
            <v>5185.58</v>
          </cell>
        </row>
        <row r="263">
          <cell r="B263" t="str">
            <v>ООО "Стройспектр"</v>
          </cell>
          <cell r="C263" t="str">
            <v>Холодная, плотная, мелкозернистая, тип Бх, марка II</v>
          </cell>
          <cell r="D263">
            <v>4746.8900000000003</v>
          </cell>
        </row>
        <row r="264">
          <cell r="B264" t="str">
            <v>ООО "Усть-Лабинское ДРСУ"</v>
          </cell>
          <cell r="C264" t="str">
            <v>Горячая, пористая, крупнозернистая, марка II</v>
          </cell>
          <cell r="D264">
            <v>2881.08</v>
          </cell>
        </row>
        <row r="265">
          <cell r="B265" t="str">
            <v>ООО "Усть-Лабинское ДРСУ"</v>
          </cell>
          <cell r="C265" t="str">
            <v>Горячая, плотная, мелкозернистая, тип Б, марка II (для выравнивающего слоя)</v>
          </cell>
          <cell r="D265">
            <v>3768.78</v>
          </cell>
        </row>
        <row r="266">
          <cell r="B266" t="str">
            <v>ООО "Усть-Лабинское ДРСУ"</v>
          </cell>
          <cell r="C266" t="str">
            <v>Горячая, плотная, мелко и крупнозернистая, тип Б, марка II</v>
          </cell>
          <cell r="D266">
            <v>3649.56</v>
          </cell>
        </row>
        <row r="267">
          <cell r="B267" t="str">
            <v>ООО "Усть-Лабинское ДРСУ"</v>
          </cell>
          <cell r="C267" t="str">
            <v>Горячая, плотная, мелкозернистая, тип Г, марка II</v>
          </cell>
          <cell r="D267">
            <v>4192.6000000000004</v>
          </cell>
        </row>
        <row r="268">
          <cell r="B268" t="str">
            <v>ООО "Усть-Лабинское ДРСУ"</v>
          </cell>
          <cell r="C268" t="str">
            <v>Черный щебень для горячей укладки, фр. 10-15</v>
          </cell>
          <cell r="D268">
            <v>2291.7399999999998</v>
          </cell>
        </row>
        <row r="269">
          <cell r="B269" t="str">
            <v>ООО "Усть-Лабинское ДРСУ"</v>
          </cell>
          <cell r="C269" t="str">
            <v>Щебнемастичная асфальтобетонная смесь (ЩМА-15)</v>
          </cell>
          <cell r="D269">
            <v>4534.21</v>
          </cell>
        </row>
        <row r="270">
          <cell r="B270" t="str">
            <v>ООО "Усть-Лабинское ДРСУ"</v>
          </cell>
          <cell r="C270" t="str">
            <v>Щебнемастичная асфальтобетонная смесь (ЩМА-15) с полимерной стабилизирующей добавкой</v>
          </cell>
          <cell r="D270">
            <v>4825.2299999999996</v>
          </cell>
        </row>
        <row r="271">
          <cell r="B271" t="str">
            <v>ООО "Усть-Лабинское ДРСУ"</v>
          </cell>
          <cell r="C271" t="str">
            <v>Холодная, плотная, мелкозернистая, тип Бх, марка II</v>
          </cell>
          <cell r="D271">
            <v>4576.74</v>
          </cell>
        </row>
      </sheetData>
      <sheetData sheetId="22">
        <row r="1">
          <cell r="A1" t="str">
            <v>Поставщик а.б.</v>
          </cell>
          <cell r="B1" t="str">
            <v>Абинский</v>
          </cell>
          <cell r="C1" t="str">
            <v>Апшеронский (Лаго-Наки)</v>
          </cell>
          <cell r="D1" t="str">
            <v>Апшеронский</v>
          </cell>
          <cell r="E1" t="str">
            <v>Белоглинский</v>
          </cell>
          <cell r="F1" t="str">
            <v>Белореченский</v>
          </cell>
          <cell r="G1" t="str">
            <v>Брюховецкий</v>
          </cell>
          <cell r="H1" t="str">
            <v>Выселковский</v>
          </cell>
          <cell r="I1" t="str">
            <v>г.Анапа</v>
          </cell>
          <cell r="J1" t="str">
            <v>г.Армавир</v>
          </cell>
          <cell r="K1" t="str">
            <v>г.Геленджик</v>
          </cell>
          <cell r="L1" t="str">
            <v>г.Горячий Ключ</v>
          </cell>
          <cell r="M1" t="str">
            <v>г.Краснодар</v>
          </cell>
          <cell r="N1" t="str">
            <v>г.Новороссийск</v>
          </cell>
          <cell r="O1" t="str">
            <v>г.Сочи</v>
          </cell>
          <cell r="P1" t="str">
            <v>Гулькевичский</v>
          </cell>
          <cell r="Q1" t="str">
            <v>Динской</v>
          </cell>
          <cell r="R1" t="str">
            <v>Ейский</v>
          </cell>
          <cell r="S1" t="str">
            <v>Кавказский</v>
          </cell>
          <cell r="T1" t="str">
            <v>Калининский</v>
          </cell>
          <cell r="U1" t="str">
            <v>Каневский</v>
          </cell>
          <cell r="V1" t="str">
            <v>Кореновский</v>
          </cell>
          <cell r="W1" t="str">
            <v>Красноармейский</v>
          </cell>
          <cell r="X1" t="str">
            <v>Крыловский</v>
          </cell>
          <cell r="Y1" t="str">
            <v>Крымский</v>
          </cell>
          <cell r="Z1" t="str">
            <v>Курганинский</v>
          </cell>
          <cell r="AA1" t="str">
            <v>Кущевский</v>
          </cell>
          <cell r="AB1" t="str">
            <v>Лабинский</v>
          </cell>
          <cell r="AC1" t="str">
            <v>Ленинградский</v>
          </cell>
          <cell r="AD1" t="str">
            <v>Мостовский</v>
          </cell>
          <cell r="AE1" t="str">
            <v>Новокубанский</v>
          </cell>
          <cell r="AF1" t="str">
            <v>Новопокровский</v>
          </cell>
          <cell r="AG1" t="str">
            <v>Отрадненский</v>
          </cell>
          <cell r="AH1" t="str">
            <v>Павловский</v>
          </cell>
          <cell r="AI1" t="str">
            <v>Приморско-Ахтарский</v>
          </cell>
          <cell r="AJ1" t="str">
            <v>Северский</v>
          </cell>
          <cell r="AK1" t="str">
            <v>Славянский</v>
          </cell>
          <cell r="AL1" t="str">
            <v>Староминский</v>
          </cell>
          <cell r="AM1" t="str">
            <v>Тбилисский</v>
          </cell>
          <cell r="AN1" t="str">
            <v>Темрюкский</v>
          </cell>
          <cell r="AO1" t="str">
            <v>Тимашевский</v>
          </cell>
          <cell r="AP1" t="str">
            <v>Тихорецкий</v>
          </cell>
          <cell r="AQ1" t="str">
            <v>Туапсинский</v>
          </cell>
          <cell r="AR1" t="str">
            <v>Успенский</v>
          </cell>
          <cell r="AS1" t="str">
            <v>Усть-Лабинский</v>
          </cell>
          <cell r="AT1" t="str">
            <v>Щербиновский</v>
          </cell>
        </row>
        <row r="2">
          <cell r="B2" t="str">
            <v>НАО "Крымское ДРСУ", Абинский район</v>
          </cell>
          <cell r="C2" t="str">
            <v>ООО фирма "Майкопское ДРСУ"</v>
          </cell>
          <cell r="D2" t="str">
            <v>ООО "Югстройсервис", г.Горячий Ключ</v>
          </cell>
          <cell r="E2" t="str">
            <v>НАО "Новопокровское ДРСУ", Новопокровский район</v>
          </cell>
          <cell r="F2" t="str">
            <v>АО "ДСУ-7", п. Нижневеденеевский</v>
          </cell>
          <cell r="G2" t="str">
            <v>НАО "Каневское ДРСУ", Брюховецкий район</v>
          </cell>
          <cell r="H2" t="str">
            <v>ООО "Дельта"</v>
          </cell>
          <cell r="I2" t="str">
            <v>НАО "Анапское ДРСУ "Вираж"</v>
          </cell>
          <cell r="J2" t="str">
            <v xml:space="preserve">ЗАО "ДСУ-4" г.Армавир </v>
          </cell>
          <cell r="K2" t="str">
            <v>ООО "Югстройсервис", г.Горячий Ключ</v>
          </cell>
          <cell r="L2" t="str">
            <v>ООО "Югстройсервис", г.Горячий Ключ</v>
          </cell>
          <cell r="M2" t="str">
            <v>НАО "ДСУ-1", г.Краснодар</v>
          </cell>
          <cell r="N2" t="str">
            <v>НАО "Анапское ДРСУ "Вираж"</v>
          </cell>
          <cell r="O2" t="str">
            <v>ГУП КК "Дагомысское ДРСУ"</v>
          </cell>
          <cell r="P2" t="str">
            <v>АО "ДСУ-7", г.Гулькевичи</v>
          </cell>
          <cell r="Q2" t="str">
            <v>НАО "ДСУ-1", г.Краснодар</v>
          </cell>
          <cell r="R2" t="str">
            <v>НАО "Ейское ДСУ №2", Ейский район</v>
          </cell>
          <cell r="S2" t="str">
            <v>АО "ДСУ-7", г.Гулькевичи</v>
          </cell>
          <cell r="T2" t="str">
            <v>ООО "Красноармейское ДРСУ", Красноармейский район</v>
          </cell>
          <cell r="U2" t="str">
            <v>НАО "Каневское ДРСУ", Каневской район</v>
          </cell>
          <cell r="V2" t="str">
            <v>ООО "РегионДорСтрой"</v>
          </cell>
          <cell r="W2" t="str">
            <v>ООО "Красноармейское ДРСУ", Красноармейский район</v>
          </cell>
          <cell r="X2" t="str">
            <v>НАО "Павловское ДРСУ", Павловский район</v>
          </cell>
          <cell r="Y2" t="str">
            <v>НАО "Крымское ДРСУ", Крымский район</v>
          </cell>
          <cell r="Z2" t="str">
            <v>НАО "Лабинское ДРСУ", Курганинский район</v>
          </cell>
          <cell r="AA2" t="str">
            <v>НАО "Ленинградское ДРСУ", Ленинградский район</v>
          </cell>
          <cell r="AB2" t="str">
            <v>ООО "Стройград"</v>
          </cell>
          <cell r="AC2" t="str">
            <v>НАО "Ленинградское ДРСУ", Ленинградский район</v>
          </cell>
          <cell r="AD2" t="str">
            <v>АО "ДЭП № 115"</v>
          </cell>
          <cell r="AE2" t="str">
            <v xml:space="preserve">ЗАО "ДСУ-4" г.Армавир </v>
          </cell>
          <cell r="AF2" t="str">
            <v>НАО "Новопокровское ДРСУ", Новопокровский район</v>
          </cell>
          <cell r="AG2" t="str">
            <v>НАО "Отрадненское ДРСУ"</v>
          </cell>
          <cell r="AH2" t="str">
            <v>НАО "Павловское ДРСУ", Павловский район</v>
          </cell>
          <cell r="AI2" t="str">
            <v>ООО "АНТ"</v>
          </cell>
          <cell r="AJ2" t="str">
            <v>ООО "Северское ДРСУ"</v>
          </cell>
          <cell r="AK2" t="str">
            <v>НАО "Славянское ДРСУ"</v>
          </cell>
          <cell r="AL2" t="str">
            <v>НАО "Ейское ДСУ №2", Староминский район</v>
          </cell>
          <cell r="AM2" t="str">
            <v>АО "ДСУ-7", ст.Тбилисская</v>
          </cell>
          <cell r="AN2" t="str">
            <v>НАО "Темрюкское ДРСУ"</v>
          </cell>
          <cell r="AO2" t="str">
            <v>НАО "Тимашевское ДРСУ"</v>
          </cell>
          <cell r="AP2" t="str">
            <v>ООО "Стройспектр"</v>
          </cell>
          <cell r="AQ2" t="str">
            <v>ООО "Югстройсервис", г.Горячий Ключ</v>
          </cell>
          <cell r="AR2" t="str">
            <v xml:space="preserve">ЗАО "ДСУ-4" г.Армавир </v>
          </cell>
          <cell r="AS2" t="str">
            <v>ООО "Усть-Лабинское ДРСУ"</v>
          </cell>
          <cell r="AT2" t="str">
            <v>НАО "Ейское ДСУ №2", Ейский район</v>
          </cell>
        </row>
        <row r="3">
          <cell r="A3" t="str">
            <v>Песок</v>
          </cell>
          <cell r="B3" t="str">
            <v>Мехтранссервис, ООО</v>
          </cell>
          <cell r="G3" t="str">
            <v>Мехтранссервис, ООО</v>
          </cell>
          <cell r="I3" t="str">
            <v>Мехтранссервис, ООО</v>
          </cell>
          <cell r="K3" t="str">
            <v>Мехтранссервис, ООО</v>
          </cell>
          <cell r="N3" t="str">
            <v>Мехтранссервис, ООО</v>
          </cell>
          <cell r="O3" t="str">
            <v>Мехтранссервис, ООО</v>
          </cell>
          <cell r="R3" t="str">
            <v>Мехтранссервис, ООО</v>
          </cell>
          <cell r="T3" t="str">
            <v>Мехтранссервис, ООО</v>
          </cell>
          <cell r="U3" t="str">
            <v>Мехтранссервис, ООО</v>
          </cell>
          <cell r="W3" t="str">
            <v>Мехтранссервис, ООО</v>
          </cell>
          <cell r="X3" t="str">
            <v>Мехтранссервис, ООО</v>
          </cell>
          <cell r="Y3" t="str">
            <v>Мехтранссервис, ООО</v>
          </cell>
          <cell r="AA3" t="str">
            <v>Мехтранссервис, ООО</v>
          </cell>
          <cell r="AI3" t="str">
            <v>Мехтранссервис, ООО</v>
          </cell>
          <cell r="AK3" t="str">
            <v>Мехтранссервис, ООО</v>
          </cell>
          <cell r="AL3" t="str">
            <v>Мехтранссервис, ООО</v>
          </cell>
          <cell r="AN3" t="str">
            <v>Мехтранссервис, ООО</v>
          </cell>
          <cell r="AQ3" t="str">
            <v>Мехтранссервис, ООО</v>
          </cell>
          <cell r="AT3" t="str">
            <v>Мехтранссервис, ООО</v>
          </cell>
        </row>
        <row r="4">
          <cell r="A4" t="str">
            <v>доля поставки ФВСО</v>
          </cell>
          <cell r="B4">
            <v>0.35</v>
          </cell>
          <cell r="G4">
            <v>0.35</v>
          </cell>
          <cell r="I4">
            <v>0.5</v>
          </cell>
          <cell r="K4">
            <v>0.5</v>
          </cell>
          <cell r="N4">
            <v>0.5</v>
          </cell>
          <cell r="O4">
            <v>1</v>
          </cell>
          <cell r="R4">
            <v>0.5</v>
          </cell>
          <cell r="T4">
            <v>0.25</v>
          </cell>
          <cell r="U4">
            <v>0.5</v>
          </cell>
          <cell r="W4">
            <v>0.35</v>
          </cell>
          <cell r="X4">
            <v>0.35</v>
          </cell>
          <cell r="Y4">
            <v>0.35</v>
          </cell>
          <cell r="AA4">
            <v>0.35</v>
          </cell>
          <cell r="AI4">
            <v>0.5</v>
          </cell>
          <cell r="AK4">
            <v>0.35</v>
          </cell>
          <cell r="AL4">
            <v>0.35</v>
          </cell>
          <cell r="AN4">
            <v>0.5</v>
          </cell>
          <cell r="AQ4">
            <v>0.25</v>
          </cell>
          <cell r="AT4">
            <v>0.5</v>
          </cell>
        </row>
        <row r="5">
          <cell r="A5" t="str">
            <v>Песок</v>
          </cell>
          <cell r="B5" t="str">
            <v>Мехтранссервис, ООО</v>
          </cell>
          <cell r="G5" t="str">
            <v>Мехтранссервис, ООО</v>
          </cell>
          <cell r="I5" t="str">
            <v>Мехтранссервис, ООО</v>
          </cell>
          <cell r="K5" t="str">
            <v>Мехтранссервис, ООО</v>
          </cell>
          <cell r="N5" t="str">
            <v>Мехтранссервис, ООО</v>
          </cell>
          <cell r="R5" t="str">
            <v>Мехтранссервис, ООО</v>
          </cell>
          <cell r="T5" t="str">
            <v>Мехтранссервис, ООО</v>
          </cell>
          <cell r="U5" t="str">
            <v>Мехтранссервис, ООО</v>
          </cell>
          <cell r="W5" t="str">
            <v>Мехтранссервис, ООО</v>
          </cell>
          <cell r="X5" t="str">
            <v>Мехтранссервис, ООО</v>
          </cell>
          <cell r="Y5" t="str">
            <v>Мехтранссервис, ООО</v>
          </cell>
          <cell r="AA5" t="str">
            <v>Мехтранссервис, ООО</v>
          </cell>
          <cell r="AC5" t="str">
            <v>Мехтранссервис, ООО</v>
          </cell>
          <cell r="AI5" t="str">
            <v>Мехтранссервис, ООО</v>
          </cell>
          <cell r="AK5" t="str">
            <v>Мехтранссервис, ООО</v>
          </cell>
          <cell r="AL5" t="str">
            <v>Мехтранссервис, ООО</v>
          </cell>
          <cell r="AN5" t="str">
            <v>Мехтранссервис, ООО</v>
          </cell>
          <cell r="AQ5" t="str">
            <v>Мехтранссервис, ООО</v>
          </cell>
          <cell r="AT5" t="str">
            <v>Мехтранссервис, ООО</v>
          </cell>
        </row>
        <row r="6">
          <cell r="A6" t="str">
            <v>доля поставки ФВСО</v>
          </cell>
          <cell r="B6">
            <v>0.35</v>
          </cell>
          <cell r="G6">
            <v>0.35</v>
          </cell>
          <cell r="I6">
            <v>0.5</v>
          </cell>
          <cell r="K6">
            <v>0.5</v>
          </cell>
          <cell r="N6">
            <v>0.5</v>
          </cell>
          <cell r="R6">
            <v>0.5</v>
          </cell>
          <cell r="T6">
            <v>0.25</v>
          </cell>
          <cell r="U6">
            <v>0.5</v>
          </cell>
          <cell r="W6">
            <v>0.35</v>
          </cell>
          <cell r="X6">
            <v>0.35</v>
          </cell>
          <cell r="Y6">
            <v>0.35</v>
          </cell>
          <cell r="AA6">
            <v>0.35</v>
          </cell>
          <cell r="AC6">
            <v>0.7</v>
          </cell>
          <cell r="AI6">
            <v>0.5</v>
          </cell>
          <cell r="AK6">
            <v>0.35</v>
          </cell>
          <cell r="AL6">
            <v>0.35</v>
          </cell>
          <cell r="AN6">
            <v>0.5</v>
          </cell>
          <cell r="AQ6">
            <v>0.25</v>
          </cell>
          <cell r="AT6">
            <v>0.5</v>
          </cell>
        </row>
        <row r="7">
          <cell r="A7" t="str">
            <v>Песок</v>
          </cell>
          <cell r="B7" t="str">
            <v>Ресурс, ООО</v>
          </cell>
          <cell r="C7" t="str">
            <v>Белпром, ООО</v>
          </cell>
          <cell r="D7" t="str">
            <v>Белпром, ООО</v>
          </cell>
          <cell r="E7" t="str">
            <v>Вишневский, ОАО КСМ</v>
          </cell>
          <cell r="F7" t="str">
            <v>Белореченское карьероуправление, ООО</v>
          </cell>
          <cell r="G7" t="str">
            <v>Архиповский карьер, ОАО</v>
          </cell>
          <cell r="H7" t="str">
            <v>Архиповский карьер, ОАО</v>
          </cell>
          <cell r="J7" t="str">
            <v>Венцы Заря, ОАО</v>
          </cell>
          <cell r="L7" t="str">
            <v>Белпром, ООО</v>
          </cell>
          <cell r="M7" t="str">
            <v>Ресурс, ООО</v>
          </cell>
          <cell r="P7" t="str">
            <v>Вишневский, ОАО КСМ</v>
          </cell>
          <cell r="Q7" t="str">
            <v>КУБ, ООО</v>
          </cell>
          <cell r="S7" t="str">
            <v>Вишневский, ОАО КСМ</v>
          </cell>
          <cell r="T7" t="str">
            <v>КУБ, ООО</v>
          </cell>
          <cell r="V7" t="str">
            <v>Архиповский карьер, ОАО</v>
          </cell>
          <cell r="W7" t="str">
            <v>Ресурс, ООО</v>
          </cell>
          <cell r="X7" t="str">
            <v>Вишневский, ОАО КСМ</v>
          </cell>
          <cell r="Y7" t="str">
            <v>Ресурс, ООО</v>
          </cell>
          <cell r="Z7" t="str">
            <v>Адыгеянеруд, ОАО</v>
          </cell>
          <cell r="AA7" t="str">
            <v>Венцы Заря, ОАО</v>
          </cell>
          <cell r="AB7" t="str">
            <v>Мехтранссервис, ООО</v>
          </cell>
          <cell r="AC7" t="str">
            <v>Венцы Заря, ОАО</v>
          </cell>
          <cell r="AD7" t="str">
            <v>Металлист, ООО, (Псебайский карьер)</v>
          </cell>
          <cell r="AE7" t="str">
            <v>Венцы Заря, ОАО</v>
          </cell>
          <cell r="AF7" t="str">
            <v>Вишневский, ОАО КСМ</v>
          </cell>
          <cell r="AG7" t="str">
            <v>Металлист, ООО, (Псебайский карьер)</v>
          </cell>
          <cell r="AH7" t="str">
            <v>Вишневский, ОАО КСМ</v>
          </cell>
          <cell r="AJ7" t="str">
            <v>Ресурс, ООО</v>
          </cell>
          <cell r="AK7" t="str">
            <v>Ресурс, ООО</v>
          </cell>
          <cell r="AL7" t="str">
            <v>Вишневский, ОАО КСМ</v>
          </cell>
          <cell r="AM7" t="str">
            <v>Вишневский, ОАО КСМ</v>
          </cell>
          <cell r="AO7" t="str">
            <v>Архиповский карьер, ОАО</v>
          </cell>
          <cell r="AP7" t="str">
            <v>Вишневский, ОАО КСМ</v>
          </cell>
          <cell r="AQ7" t="str">
            <v>Белпром, ООО</v>
          </cell>
          <cell r="AR7" t="str">
            <v>Венцы Заря, ОАО</v>
          </cell>
          <cell r="AS7" t="str">
            <v>Архиповский карьер, ОАО</v>
          </cell>
        </row>
        <row r="8">
          <cell r="A8" t="str">
            <v>доля поставки ФТС</v>
          </cell>
          <cell r="B8">
            <v>0.3</v>
          </cell>
          <cell r="C8">
            <v>1</v>
          </cell>
          <cell r="D8">
            <v>1</v>
          </cell>
          <cell r="E8">
            <v>1</v>
          </cell>
          <cell r="F8">
            <v>1</v>
          </cell>
          <cell r="G8">
            <v>0.3</v>
          </cell>
          <cell r="H8">
            <v>1</v>
          </cell>
          <cell r="J8">
            <v>1</v>
          </cell>
          <cell r="L8">
            <v>1</v>
          </cell>
          <cell r="M8">
            <v>1</v>
          </cell>
          <cell r="P8">
            <v>1</v>
          </cell>
          <cell r="Q8">
            <v>1</v>
          </cell>
          <cell r="S8">
            <v>1</v>
          </cell>
          <cell r="T8">
            <v>0.5</v>
          </cell>
          <cell r="V8">
            <v>1</v>
          </cell>
          <cell r="W8">
            <v>0.3</v>
          </cell>
          <cell r="X8">
            <v>0.3</v>
          </cell>
          <cell r="Y8">
            <v>0.3</v>
          </cell>
          <cell r="Z8">
            <v>1</v>
          </cell>
          <cell r="AA8">
            <v>0.3</v>
          </cell>
          <cell r="AB8">
            <v>1</v>
          </cell>
          <cell r="AC8">
            <v>0.3</v>
          </cell>
          <cell r="AD8">
            <v>1</v>
          </cell>
          <cell r="AE8">
            <v>1</v>
          </cell>
          <cell r="AF8">
            <v>1</v>
          </cell>
          <cell r="AG8">
            <v>1</v>
          </cell>
          <cell r="AH8">
            <v>1</v>
          </cell>
          <cell r="AJ8">
            <v>1</v>
          </cell>
          <cell r="AK8">
            <v>0.3</v>
          </cell>
          <cell r="AL8">
            <v>0.3</v>
          </cell>
          <cell r="AM8">
            <v>1</v>
          </cell>
          <cell r="AO8">
            <v>1</v>
          </cell>
          <cell r="AP8">
            <v>1</v>
          </cell>
          <cell r="AQ8">
            <v>0.5</v>
          </cell>
          <cell r="AR8">
            <v>1</v>
          </cell>
          <cell r="AS8">
            <v>1</v>
          </cell>
        </row>
        <row r="9">
          <cell r="A9" t="str">
            <v>ПГС</v>
          </cell>
          <cell r="B9" t="str">
            <v>Мехтранссервис, ООО</v>
          </cell>
          <cell r="E9" t="str">
            <v>Мехтранссервис, ООО</v>
          </cell>
          <cell r="G9" t="str">
            <v>Мехтранссервис, ООО</v>
          </cell>
          <cell r="I9" t="str">
            <v>Мехтранссервис, ООО</v>
          </cell>
          <cell r="N9" t="str">
            <v>Мехтранссервис, ООО</v>
          </cell>
          <cell r="O9" t="str">
            <v>Мехтранссервис, ООО</v>
          </cell>
          <cell r="R9" t="str">
            <v>Мехтранссервис, ООО</v>
          </cell>
          <cell r="T9" t="str">
            <v>Мехтранссервис, ООО</v>
          </cell>
          <cell r="U9" t="str">
            <v>Мехтранссервис, ООО</v>
          </cell>
          <cell r="W9" t="str">
            <v>Мехтранссервис, ООО</v>
          </cell>
          <cell r="X9" t="str">
            <v>Мехтранссервис, ООО</v>
          </cell>
          <cell r="Y9" t="str">
            <v>Мехтранссервис, ООО</v>
          </cell>
          <cell r="AA9" t="str">
            <v>Мехтранссервис, ООО</v>
          </cell>
          <cell r="AF9" t="str">
            <v>Мехтранссервис, ООО</v>
          </cell>
          <cell r="AH9" t="str">
            <v>Мехтранссервис, ООО</v>
          </cell>
          <cell r="AI9" t="str">
            <v>Мехтранссервис, ООО</v>
          </cell>
          <cell r="AK9" t="str">
            <v>Мехтранссервис, ООО</v>
          </cell>
          <cell r="AL9" t="str">
            <v>Мехтранссервис, ООО</v>
          </cell>
          <cell r="AN9" t="str">
            <v>Мехтранссервис, ООО</v>
          </cell>
          <cell r="AO9" t="str">
            <v>Мехтранссервис, ООО</v>
          </cell>
          <cell r="AT9" t="str">
            <v>Мехтранссервис, ООО</v>
          </cell>
        </row>
        <row r="10">
          <cell r="A10" t="str">
            <v>доля поставки ФВСО</v>
          </cell>
          <cell r="B10">
            <v>0.35</v>
          </cell>
          <cell r="E10">
            <v>0.35</v>
          </cell>
          <cell r="G10">
            <v>0.35</v>
          </cell>
          <cell r="I10">
            <v>0.5</v>
          </cell>
          <cell r="N10">
            <v>0.5</v>
          </cell>
          <cell r="O10">
            <v>1</v>
          </cell>
          <cell r="R10">
            <v>0.5</v>
          </cell>
          <cell r="T10">
            <v>0.35</v>
          </cell>
          <cell r="U10">
            <v>0.5</v>
          </cell>
          <cell r="W10">
            <v>0.35</v>
          </cell>
          <cell r="X10">
            <v>0.35</v>
          </cell>
          <cell r="Y10">
            <v>0.5</v>
          </cell>
          <cell r="AA10">
            <v>0.35</v>
          </cell>
          <cell r="AF10">
            <v>0.25</v>
          </cell>
          <cell r="AH10">
            <v>0.35</v>
          </cell>
          <cell r="AI10">
            <v>0.5</v>
          </cell>
          <cell r="AK10">
            <v>0.35</v>
          </cell>
          <cell r="AL10">
            <v>0.5</v>
          </cell>
          <cell r="AN10">
            <v>0.5</v>
          </cell>
          <cell r="AO10">
            <v>0.25</v>
          </cell>
          <cell r="AT10">
            <v>0.5</v>
          </cell>
        </row>
        <row r="11">
          <cell r="A11" t="str">
            <v>ПГС</v>
          </cell>
          <cell r="B11" t="str">
            <v>Мехтранссервис, ООО</v>
          </cell>
          <cell r="E11" t="str">
            <v>Мехтранссервис, ООО</v>
          </cell>
          <cell r="G11" t="str">
            <v>Мехтранссервис, ООО</v>
          </cell>
          <cell r="I11" t="str">
            <v>Мехтранссервис, ООО</v>
          </cell>
          <cell r="N11" t="str">
            <v>Мехтранссервис, ООО</v>
          </cell>
          <cell r="R11" t="str">
            <v>Мехтранссервис, ООО</v>
          </cell>
          <cell r="T11" t="str">
            <v>Мехтранссервис, ООО</v>
          </cell>
          <cell r="U11" t="str">
            <v>Мехтранссервис, ООО</v>
          </cell>
          <cell r="W11" t="str">
            <v>Мехтранссервис, ООО</v>
          </cell>
          <cell r="X11" t="str">
            <v>Мехтранссервис, ООО</v>
          </cell>
          <cell r="Y11" t="str">
            <v>Мехтранссервис, ООО</v>
          </cell>
          <cell r="AA11" t="str">
            <v>Мехтранссервис, ООО</v>
          </cell>
          <cell r="AC11" t="str">
            <v>Мехтранссервис, ООО</v>
          </cell>
          <cell r="AF11" t="str">
            <v>Мехтранссервис, ООО</v>
          </cell>
          <cell r="AH11" t="str">
            <v>Мехтранссервис, ООО</v>
          </cell>
          <cell r="AI11" t="str">
            <v>Мехтранссервис, ООО</v>
          </cell>
          <cell r="AK11" t="str">
            <v>Мехтранссервис, ООО</v>
          </cell>
          <cell r="AL11" t="str">
            <v>Мехтранссервис, ООО</v>
          </cell>
          <cell r="AN11" t="str">
            <v>Мехтранссервис, ООО</v>
          </cell>
          <cell r="AO11" t="str">
            <v>Мехтранссервис, ООО</v>
          </cell>
          <cell r="AT11" t="str">
            <v>Мехтранссервис, ООО</v>
          </cell>
        </row>
        <row r="12">
          <cell r="A12" t="str">
            <v>доля поставки ФВСО</v>
          </cell>
          <cell r="B12">
            <v>0.35</v>
          </cell>
          <cell r="E12">
            <v>0.35</v>
          </cell>
          <cell r="G12">
            <v>0.35</v>
          </cell>
          <cell r="I12">
            <v>0.5</v>
          </cell>
          <cell r="N12">
            <v>0.5</v>
          </cell>
          <cell r="R12">
            <v>0.5</v>
          </cell>
          <cell r="T12">
            <v>0.35</v>
          </cell>
          <cell r="U12">
            <v>0.5</v>
          </cell>
          <cell r="W12">
            <v>0.35</v>
          </cell>
          <cell r="X12">
            <v>0.35</v>
          </cell>
          <cell r="Y12">
            <v>0.5</v>
          </cell>
          <cell r="AA12">
            <v>0.35</v>
          </cell>
          <cell r="AC12">
            <v>0.7</v>
          </cell>
          <cell r="AF12">
            <v>0.25</v>
          </cell>
          <cell r="AH12">
            <v>0.35</v>
          </cell>
          <cell r="AI12">
            <v>0.5</v>
          </cell>
          <cell r="AK12">
            <v>0.35</v>
          </cell>
          <cell r="AL12">
            <v>0.5</v>
          </cell>
          <cell r="AN12">
            <v>0.5</v>
          </cell>
          <cell r="AO12">
            <v>0.25</v>
          </cell>
          <cell r="AT12">
            <v>0.5</v>
          </cell>
        </row>
        <row r="13">
          <cell r="A13" t="str">
            <v>ПГС</v>
          </cell>
          <cell r="B13" t="str">
            <v>НСМ-Кубань, ООО</v>
          </cell>
          <cell r="C13" t="str">
            <v>Белпром, ООО</v>
          </cell>
          <cell r="D13" t="str">
            <v>Белпром, ООО</v>
          </cell>
          <cell r="E13" t="str">
            <v>Союз, ООО</v>
          </cell>
          <cell r="F13" t="str">
            <v>Белореченское карьероуправление, ООО</v>
          </cell>
          <cell r="G13" t="str">
            <v>Сигма, ООО</v>
          </cell>
          <cell r="H13" t="str">
            <v>Сигма, ООО</v>
          </cell>
          <cell r="J13" t="str">
            <v>Союз, ООО</v>
          </cell>
          <cell r="K13" t="str">
            <v>Белпром, ООО</v>
          </cell>
          <cell r="L13" t="str">
            <v>Белпром, ООО</v>
          </cell>
          <cell r="M13" t="str">
            <v>Сигма, ООО</v>
          </cell>
          <cell r="P13" t="str">
            <v>Союз, ООО</v>
          </cell>
          <cell r="Q13" t="str">
            <v>Сигма, ООО</v>
          </cell>
          <cell r="S13" t="str">
            <v>Союз, ООО</v>
          </cell>
          <cell r="T13" t="str">
            <v>Сигма, ООО</v>
          </cell>
          <cell r="V13" t="str">
            <v>Сигма, ООО</v>
          </cell>
          <cell r="W13" t="str">
            <v>НСМ-Кубань, ООО</v>
          </cell>
          <cell r="X13" t="str">
            <v>Союз, ООО</v>
          </cell>
          <cell r="Z13" t="str">
            <v>Мехтранссервис, ООО</v>
          </cell>
          <cell r="AA13" t="str">
            <v>Союз, ООО</v>
          </cell>
          <cell r="AB13" t="str">
            <v>Мехтранссервис, ООО</v>
          </cell>
          <cell r="AC13" t="str">
            <v>Сигма, ООО</v>
          </cell>
          <cell r="AD13" t="str">
            <v>Металлист, ООО, (Псебайский карьер)</v>
          </cell>
          <cell r="AE13" t="str">
            <v>Союз, ООО</v>
          </cell>
          <cell r="AF13" t="str">
            <v>Союз, ООО</v>
          </cell>
          <cell r="AG13" t="str">
            <v>Мехтранссервис, ООО</v>
          </cell>
          <cell r="AH13" t="str">
            <v>Сигма, ООО</v>
          </cell>
          <cell r="AJ13" t="str">
            <v>Сигма, ООО</v>
          </cell>
          <cell r="AK13" t="str">
            <v>НСМ-Кубань, ООО</v>
          </cell>
          <cell r="AM13" t="str">
            <v>Сигма, ООО</v>
          </cell>
          <cell r="AO13" t="str">
            <v>Сигма, ООО</v>
          </cell>
          <cell r="AP13" t="str">
            <v>Стройспектр, ООО</v>
          </cell>
          <cell r="AQ13" t="str">
            <v>Белпром, ООО</v>
          </cell>
          <cell r="AR13" t="str">
            <v>Союз, ООО</v>
          </cell>
          <cell r="AS13" t="str">
            <v>Сигма, ООО</v>
          </cell>
        </row>
        <row r="14">
          <cell r="A14" t="str">
            <v>доля поставки ФТС</v>
          </cell>
          <cell r="B14">
            <v>0.3</v>
          </cell>
          <cell r="C14">
            <v>1</v>
          </cell>
          <cell r="D14">
            <v>1</v>
          </cell>
          <cell r="E14">
            <v>0.3</v>
          </cell>
          <cell r="F14">
            <v>1</v>
          </cell>
          <cell r="G14">
            <v>0.3</v>
          </cell>
          <cell r="H14">
            <v>1</v>
          </cell>
          <cell r="J14">
            <v>1</v>
          </cell>
          <cell r="K14">
            <v>1</v>
          </cell>
          <cell r="L14">
            <v>1</v>
          </cell>
          <cell r="M14">
            <v>1</v>
          </cell>
          <cell r="P14">
            <v>1</v>
          </cell>
          <cell r="Q14">
            <v>1</v>
          </cell>
          <cell r="S14">
            <v>1</v>
          </cell>
          <cell r="T14">
            <v>0.3</v>
          </cell>
          <cell r="V14">
            <v>1</v>
          </cell>
          <cell r="W14">
            <v>0.3</v>
          </cell>
          <cell r="X14">
            <v>0.3</v>
          </cell>
          <cell r="Z14">
            <v>1</v>
          </cell>
          <cell r="AA14">
            <v>0.3</v>
          </cell>
          <cell r="AB14">
            <v>1</v>
          </cell>
          <cell r="AC14">
            <v>0.3</v>
          </cell>
          <cell r="AD14">
            <v>1</v>
          </cell>
          <cell r="AE14">
            <v>1</v>
          </cell>
          <cell r="AF14">
            <v>0.5</v>
          </cell>
          <cell r="AG14">
            <v>1</v>
          </cell>
          <cell r="AH14">
            <v>0.3</v>
          </cell>
          <cell r="AJ14">
            <v>1</v>
          </cell>
          <cell r="AK14">
            <v>0.3</v>
          </cell>
          <cell r="AM14">
            <v>1</v>
          </cell>
          <cell r="AO14">
            <v>0.5</v>
          </cell>
          <cell r="AP14">
            <v>1</v>
          </cell>
          <cell r="AQ14">
            <v>1</v>
          </cell>
          <cell r="AR14">
            <v>1</v>
          </cell>
          <cell r="AS14">
            <v>1</v>
          </cell>
        </row>
        <row r="15">
          <cell r="A15" t="str">
            <v>Щебень 20-40</v>
          </cell>
          <cell r="B15" t="str">
            <v>Владимирский карьер, ООО</v>
          </cell>
          <cell r="E15" t="str">
            <v>Владимирский карьер, ООО</v>
          </cell>
          <cell r="G15" t="str">
            <v>Владимирский карьер, ООО</v>
          </cell>
          <cell r="I15" t="str">
            <v>Владимирский карьер, ООО</v>
          </cell>
          <cell r="N15" t="str">
            <v>Владимирский карьер, ООО</v>
          </cell>
          <cell r="O15" t="str">
            <v>Владимирский карьер, ООО</v>
          </cell>
          <cell r="R15" t="str">
            <v>Владимирский карьер, ООО</v>
          </cell>
          <cell r="U15" t="str">
            <v>Владимирский карьер, ООО</v>
          </cell>
          <cell r="W15" t="str">
            <v>Владимирский карьер, ООО</v>
          </cell>
          <cell r="X15" t="str">
            <v>Владимирский карьер, ООО</v>
          </cell>
          <cell r="Y15" t="str">
            <v>Владимирский карьер, ООО</v>
          </cell>
          <cell r="AA15" t="str">
            <v>Владимирский карьер, ООО</v>
          </cell>
          <cell r="AF15" t="str">
            <v>Владимирский карьер, ООО</v>
          </cell>
          <cell r="AH15" t="str">
            <v>Владимирский карьер, ООО</v>
          </cell>
          <cell r="AI15" t="str">
            <v>Владимирский карьер, ООО</v>
          </cell>
          <cell r="AK15" t="str">
            <v>Владимирский карьер, ООО</v>
          </cell>
          <cell r="AL15" t="str">
            <v>Владимирский карьер, ООО</v>
          </cell>
          <cell r="AN15" t="str">
            <v>Владимирский карьер, ООО</v>
          </cell>
          <cell r="AT15" t="str">
            <v>Владимирский карьер, ООО</v>
          </cell>
        </row>
        <row r="16">
          <cell r="A16" t="str">
            <v>доля поставки ФВСО</v>
          </cell>
          <cell r="B16">
            <v>0.35</v>
          </cell>
          <cell r="E16">
            <v>0.5</v>
          </cell>
          <cell r="G16">
            <v>0.35</v>
          </cell>
          <cell r="I16">
            <v>0.5</v>
          </cell>
          <cell r="N16">
            <v>0.5</v>
          </cell>
          <cell r="O16">
            <v>1</v>
          </cell>
          <cell r="R16">
            <v>0.5</v>
          </cell>
          <cell r="U16">
            <v>0.5</v>
          </cell>
          <cell r="W16">
            <v>0.35</v>
          </cell>
          <cell r="X16">
            <v>0.35</v>
          </cell>
          <cell r="Y16">
            <v>0.35</v>
          </cell>
          <cell r="AA16">
            <v>0.35</v>
          </cell>
          <cell r="AF16">
            <v>0.35</v>
          </cell>
          <cell r="AH16">
            <v>0.35</v>
          </cell>
          <cell r="AI16">
            <v>0.5</v>
          </cell>
          <cell r="AK16">
            <v>0.35</v>
          </cell>
          <cell r="AL16">
            <v>0.5</v>
          </cell>
          <cell r="AN16">
            <v>0.5</v>
          </cell>
          <cell r="AT16">
            <v>0.5</v>
          </cell>
        </row>
        <row r="17">
          <cell r="A17" t="str">
            <v>Щебень 20-40</v>
          </cell>
          <cell r="B17" t="str">
            <v>Владимирский карьер, ООО</v>
          </cell>
          <cell r="E17" t="str">
            <v>Владимирский карьер, ООО</v>
          </cell>
          <cell r="G17" t="str">
            <v>Владимирский карьер, ООО</v>
          </cell>
          <cell r="I17" t="str">
            <v>Владимирский карьер, ООО</v>
          </cell>
          <cell r="N17" t="str">
            <v>Владимирский карьер, ООО</v>
          </cell>
          <cell r="R17" t="str">
            <v>Владимирский карьер, ООО</v>
          </cell>
          <cell r="U17" t="str">
            <v>Владимирский карьер, ООО</v>
          </cell>
          <cell r="W17" t="str">
            <v>Владимирский карьер, ООО</v>
          </cell>
          <cell r="X17" t="str">
            <v>Владимирский карьер, ООО</v>
          </cell>
          <cell r="Y17" t="str">
            <v>Владимирский карьер, ООО</v>
          </cell>
          <cell r="AA17" t="str">
            <v>Владимирский карьер, ООО</v>
          </cell>
          <cell r="AC17" t="str">
            <v>Владимирский карьер, ООО</v>
          </cell>
          <cell r="AF17" t="str">
            <v>Владимирский карьер, ООО</v>
          </cell>
          <cell r="AH17" t="str">
            <v>Владимирский карьер, ООО</v>
          </cell>
          <cell r="AI17" t="str">
            <v>Владимирский карьер, ООО</v>
          </cell>
          <cell r="AK17" t="str">
            <v>Владимирский карьер, ООО</v>
          </cell>
          <cell r="AL17" t="str">
            <v>Владимирский карьер, ООО</v>
          </cell>
          <cell r="AN17" t="str">
            <v>Владимирский карьер, ООО</v>
          </cell>
          <cell r="AT17" t="str">
            <v>Владимирский карьер, ООО</v>
          </cell>
        </row>
        <row r="18">
          <cell r="A18" t="str">
            <v>доля поставки ФВСО</v>
          </cell>
          <cell r="B18">
            <v>0.35</v>
          </cell>
          <cell r="E18">
            <v>0.5</v>
          </cell>
          <cell r="G18">
            <v>0.35</v>
          </cell>
          <cell r="I18">
            <v>0.5</v>
          </cell>
          <cell r="N18">
            <v>0.5</v>
          </cell>
          <cell r="R18">
            <v>0.5</v>
          </cell>
          <cell r="U18">
            <v>0.5</v>
          </cell>
          <cell r="W18">
            <v>0.35</v>
          </cell>
          <cell r="X18">
            <v>0.35</v>
          </cell>
          <cell r="Y18">
            <v>0.35</v>
          </cell>
          <cell r="AA18">
            <v>0.35</v>
          </cell>
          <cell r="AC18">
            <v>0.7</v>
          </cell>
          <cell r="AF18">
            <v>0.35</v>
          </cell>
          <cell r="AH18">
            <v>0.35</v>
          </cell>
          <cell r="AI18">
            <v>0.5</v>
          </cell>
          <cell r="AK18">
            <v>0.35</v>
          </cell>
          <cell r="AL18">
            <v>0.5</v>
          </cell>
          <cell r="AN18">
            <v>0.5</v>
          </cell>
          <cell r="AT18">
            <v>0.5</v>
          </cell>
        </row>
        <row r="19">
          <cell r="A19" t="str">
            <v>Щебень 20-40</v>
          </cell>
          <cell r="B19" t="str">
            <v>Сигма, ООО</v>
          </cell>
          <cell r="C19" t="str">
            <v>Рекруд, ООО</v>
          </cell>
          <cell r="D19" t="str">
            <v>Рекруд, ООО</v>
          </cell>
          <cell r="F19" t="str">
            <v>НСМ-Кубань, ООО</v>
          </cell>
          <cell r="G19" t="str">
            <v>Архиповский карьер, ОАО</v>
          </cell>
          <cell r="H19" t="str">
            <v>Архиповский карьер, ОАО</v>
          </cell>
          <cell r="J19" t="str">
            <v>Владимирский карьер, ООО</v>
          </cell>
          <cell r="K19" t="str">
            <v>Рекруд, ООО</v>
          </cell>
          <cell r="L19" t="str">
            <v>Рекруд, ООО</v>
          </cell>
          <cell r="M19" t="str">
            <v>Сигма, ООО</v>
          </cell>
          <cell r="P19" t="str">
            <v>Владимирский карьер, ООО</v>
          </cell>
          <cell r="Q19" t="str">
            <v>Архиповский карьер, ОАО</v>
          </cell>
          <cell r="S19" t="str">
            <v>Владимирский карьер, ООО</v>
          </cell>
          <cell r="T19" t="str">
            <v>Архиповский карьер, ОАО</v>
          </cell>
          <cell r="V19" t="str">
            <v>Архиповский карьер, ОАО</v>
          </cell>
          <cell r="W19" t="str">
            <v>Сигма, ООО</v>
          </cell>
          <cell r="X19" t="str">
            <v>Архиповский карьер, ОАО</v>
          </cell>
          <cell r="Y19" t="str">
            <v>Сигма, ООО</v>
          </cell>
          <cell r="Z19" t="str">
            <v>Владимирский карьер, ООО</v>
          </cell>
          <cell r="AA19" t="str">
            <v>Архиповский карьер, ОАО</v>
          </cell>
          <cell r="AB19" t="str">
            <v>Владимирский карьер, ООО</v>
          </cell>
          <cell r="AC19" t="str">
            <v>Архиповский карьер, ОАО</v>
          </cell>
          <cell r="AD19" t="str">
            <v>Металлист, ООО, (Псебайский карьер)</v>
          </cell>
          <cell r="AE19" t="str">
            <v>Владимирский карьер, ООО</v>
          </cell>
          <cell r="AF19" t="str">
            <v>Архиповский карьер, ОАО</v>
          </cell>
          <cell r="AG19" t="str">
            <v>Владимирский карьер, ООО</v>
          </cell>
          <cell r="AH19" t="str">
            <v>Архиповский карьер, ОАО</v>
          </cell>
          <cell r="AJ19" t="str">
            <v>Сигма, ООО</v>
          </cell>
          <cell r="AK19" t="str">
            <v>Сигма, ООО</v>
          </cell>
          <cell r="AM19" t="str">
            <v>Архиповский карьер, ОАО</v>
          </cell>
          <cell r="AO19" t="str">
            <v>Архиповский карьер, ОАО</v>
          </cell>
          <cell r="AP19" t="str">
            <v>Стройспектр, ООО</v>
          </cell>
          <cell r="AQ19" t="str">
            <v>Рекруд, ООО</v>
          </cell>
          <cell r="AR19" t="str">
            <v>Владимирский карьер, ООО</v>
          </cell>
          <cell r="AS19" t="str">
            <v>Архиповский карьер, ОАО</v>
          </cell>
        </row>
        <row r="20">
          <cell r="A20" t="str">
            <v>доля поставки ФТС</v>
          </cell>
          <cell r="B20">
            <v>0.3</v>
          </cell>
          <cell r="C20">
            <v>1</v>
          </cell>
          <cell r="D20">
            <v>1</v>
          </cell>
          <cell r="F20">
            <v>1</v>
          </cell>
          <cell r="G20">
            <v>0.3</v>
          </cell>
          <cell r="H20">
            <v>1</v>
          </cell>
          <cell r="J20">
            <v>1</v>
          </cell>
          <cell r="K20">
            <v>1</v>
          </cell>
          <cell r="L20">
            <v>1</v>
          </cell>
          <cell r="M20">
            <v>1</v>
          </cell>
          <cell r="P20">
            <v>1</v>
          </cell>
          <cell r="Q20">
            <v>1</v>
          </cell>
          <cell r="S20">
            <v>1</v>
          </cell>
          <cell r="T20">
            <v>1</v>
          </cell>
          <cell r="V20">
            <v>1</v>
          </cell>
          <cell r="W20">
            <v>0.3</v>
          </cell>
          <cell r="X20">
            <v>0.3</v>
          </cell>
          <cell r="Y20">
            <v>0.3</v>
          </cell>
          <cell r="Z20">
            <v>1</v>
          </cell>
          <cell r="AA20">
            <v>0.3</v>
          </cell>
          <cell r="AB20">
            <v>1</v>
          </cell>
          <cell r="AC20">
            <v>0.3</v>
          </cell>
          <cell r="AD20">
            <v>1</v>
          </cell>
          <cell r="AE20">
            <v>1</v>
          </cell>
          <cell r="AF20">
            <v>0.3</v>
          </cell>
          <cell r="AG20">
            <v>1</v>
          </cell>
          <cell r="AH20">
            <v>0.3</v>
          </cell>
          <cell r="AJ20">
            <v>1</v>
          </cell>
          <cell r="AK20">
            <v>0.3</v>
          </cell>
          <cell r="AM20">
            <v>1</v>
          </cell>
          <cell r="AO20">
            <v>1</v>
          </cell>
          <cell r="AP20">
            <v>1</v>
          </cell>
          <cell r="AQ20">
            <v>1</v>
          </cell>
          <cell r="AR20">
            <v>1</v>
          </cell>
          <cell r="AS20">
            <v>1</v>
          </cell>
        </row>
        <row r="21">
          <cell r="A21" t="str">
            <v>Щебень 5-20</v>
          </cell>
          <cell r="B21" t="str">
            <v>Мехтранссервис, ООО</v>
          </cell>
          <cell r="G21" t="str">
            <v>Мехтранссервис, ООО</v>
          </cell>
          <cell r="I21" t="str">
            <v>Мехтранссервис, ООО</v>
          </cell>
          <cell r="N21" t="str">
            <v>Мехтранссервис, ООО</v>
          </cell>
          <cell r="O21" t="str">
            <v>Мехтранссервис, ООО</v>
          </cell>
          <cell r="R21" t="str">
            <v>Мехтранссервис, ООО</v>
          </cell>
          <cell r="U21" t="str">
            <v>Мехтранссервис, ООО</v>
          </cell>
          <cell r="W21" t="str">
            <v>Мехтранссервис, ООО</v>
          </cell>
          <cell r="X21" t="str">
            <v>Мехтранссервис, ООО</v>
          </cell>
          <cell r="Y21" t="str">
            <v>Мехтранссервис, ООО</v>
          </cell>
          <cell r="AA21" t="str">
            <v>Мехтранссервис, ООО</v>
          </cell>
          <cell r="AH21" t="str">
            <v>Мехтранссервис, ООО</v>
          </cell>
          <cell r="AI21" t="str">
            <v>Мехтранссервис, ООО</v>
          </cell>
          <cell r="AK21" t="str">
            <v>Мехтранссервис, ООО</v>
          </cell>
          <cell r="AL21" t="str">
            <v>Мехтранссервис, ООО</v>
          </cell>
          <cell r="AN21" t="str">
            <v>Мехтранссервис, ООО</v>
          </cell>
          <cell r="AT21" t="str">
            <v>Мехтранссервис, ООО</v>
          </cell>
        </row>
        <row r="22">
          <cell r="A22" t="str">
            <v>доля поставки ФВСО</v>
          </cell>
          <cell r="B22">
            <v>0.35</v>
          </cell>
          <cell r="G22">
            <v>0.35</v>
          </cell>
          <cell r="I22">
            <v>0.5</v>
          </cell>
          <cell r="N22">
            <v>0.5</v>
          </cell>
          <cell r="O22">
            <v>1</v>
          </cell>
          <cell r="R22">
            <v>0.5</v>
          </cell>
          <cell r="U22">
            <v>0.5</v>
          </cell>
          <cell r="W22">
            <v>0.35</v>
          </cell>
          <cell r="X22">
            <v>0.25</v>
          </cell>
          <cell r="Y22">
            <v>0.5</v>
          </cell>
          <cell r="AA22">
            <v>0.35</v>
          </cell>
          <cell r="AH22">
            <v>0.25</v>
          </cell>
          <cell r="AI22">
            <v>0.5</v>
          </cell>
          <cell r="AK22">
            <v>0.35</v>
          </cell>
          <cell r="AL22">
            <v>0.5</v>
          </cell>
          <cell r="AN22">
            <v>0.5</v>
          </cell>
          <cell r="AT22">
            <v>0.5</v>
          </cell>
        </row>
        <row r="23">
          <cell r="A23" t="str">
            <v>Щебень 5-20</v>
          </cell>
          <cell r="B23" t="str">
            <v>Мехтранссервис, ООО</v>
          </cell>
          <cell r="G23" t="str">
            <v>Мехтранссервис, ООО</v>
          </cell>
          <cell r="I23" t="str">
            <v>Мехтранссервис, ООО</v>
          </cell>
          <cell r="N23" t="str">
            <v>Мехтранссервис, ООО</v>
          </cell>
          <cell r="R23" t="str">
            <v>Мехтранссервис, ООО</v>
          </cell>
          <cell r="U23" t="str">
            <v>Мехтранссервис, ООО</v>
          </cell>
          <cell r="W23" t="str">
            <v>Мехтранссервис, ООО</v>
          </cell>
          <cell r="X23" t="str">
            <v>Мехтранссервис, ООО</v>
          </cell>
          <cell r="Y23" t="str">
            <v>Мехтранссервис, ООО</v>
          </cell>
          <cell r="AA23" t="str">
            <v>Мехтранссервис, ООО</v>
          </cell>
          <cell r="AC23" t="str">
            <v>Мехтранссервис, ООО</v>
          </cell>
          <cell r="AH23" t="str">
            <v>Мехтранссервис, ООО</v>
          </cell>
          <cell r="AI23" t="str">
            <v>Мехтранссервис, ООО</v>
          </cell>
          <cell r="AK23" t="str">
            <v>Мехтранссервис, ООО</v>
          </cell>
          <cell r="AL23" t="str">
            <v>Мехтранссервис, ООО</v>
          </cell>
          <cell r="AN23" t="str">
            <v>Мехтранссервис, ООО</v>
          </cell>
          <cell r="AT23" t="str">
            <v>Мехтранссервис, ООО</v>
          </cell>
        </row>
        <row r="24">
          <cell r="A24" t="str">
            <v>доля поставки ФВСО</v>
          </cell>
          <cell r="B24">
            <v>0.35</v>
          </cell>
          <cell r="G24">
            <v>0.35</v>
          </cell>
          <cell r="I24">
            <v>0.5</v>
          </cell>
          <cell r="N24">
            <v>0.5</v>
          </cell>
          <cell r="R24">
            <v>0.5</v>
          </cell>
          <cell r="U24">
            <v>0.5</v>
          </cell>
          <cell r="W24">
            <v>0.35</v>
          </cell>
          <cell r="X24">
            <v>0.25</v>
          </cell>
          <cell r="Y24">
            <v>0.5</v>
          </cell>
          <cell r="AA24">
            <v>0.35</v>
          </cell>
          <cell r="AC24">
            <v>0.7</v>
          </cell>
          <cell r="AH24">
            <v>0.25</v>
          </cell>
          <cell r="AI24">
            <v>0.5</v>
          </cell>
          <cell r="AK24">
            <v>0.35</v>
          </cell>
          <cell r="AL24">
            <v>0.5</v>
          </cell>
          <cell r="AN24">
            <v>0.5</v>
          </cell>
          <cell r="AT24">
            <v>0.5</v>
          </cell>
        </row>
        <row r="25">
          <cell r="A25" t="str">
            <v>Щебень 5-20</v>
          </cell>
          <cell r="B25" t="str">
            <v>Архиповский карьер, ОАО</v>
          </cell>
          <cell r="C25" t="str">
            <v>Белпром, ООО</v>
          </cell>
          <cell r="D25" t="str">
            <v>Белпром, ООО</v>
          </cell>
          <cell r="E25" t="str">
            <v>Вишневский, ОАО КСМ</v>
          </cell>
          <cell r="F25" t="str">
            <v>НСМ-Кубань, ООО</v>
          </cell>
          <cell r="G25" t="str">
            <v>Архиповский карьер, ОАО</v>
          </cell>
          <cell r="H25" t="str">
            <v>Архиповский карьер, ОАО</v>
          </cell>
          <cell r="J25" t="str">
            <v>Владимирский карьер, ООО</v>
          </cell>
          <cell r="K25" t="str">
            <v>Белпром, ООО</v>
          </cell>
          <cell r="L25" t="str">
            <v>Белпром, ООО</v>
          </cell>
          <cell r="M25" t="str">
            <v>Архиповский карьер, ОАО</v>
          </cell>
          <cell r="P25" t="str">
            <v>Венцы Заря, ОАО</v>
          </cell>
          <cell r="Q25" t="str">
            <v>Архиповский карьер, ОАО</v>
          </cell>
          <cell r="S25" t="str">
            <v>Венцы Заря, ОАО</v>
          </cell>
          <cell r="T25" t="str">
            <v>Архиповский карьер, ОАО</v>
          </cell>
          <cell r="V25" t="str">
            <v>Архиповский карьер, ОАО</v>
          </cell>
          <cell r="W25" t="str">
            <v>Архиповский карьер, ОАО</v>
          </cell>
          <cell r="X25" t="str">
            <v>Вишневский, ОАО КСМ</v>
          </cell>
          <cell r="Z25" t="str">
            <v>Выбор-С, ООО, ДСЗ г.Курганинск</v>
          </cell>
          <cell r="AA25" t="str">
            <v>Вишневский, ОАО КСМ</v>
          </cell>
          <cell r="AB25" t="str">
            <v>Мехтранссервис, ООО</v>
          </cell>
          <cell r="AC25" t="str">
            <v>Архиповский карьер, ОАО</v>
          </cell>
          <cell r="AD25" t="str">
            <v>Металлист, ООО, (Псебайский карьер)</v>
          </cell>
          <cell r="AE25" t="str">
            <v>Венцы Заря, ОАО</v>
          </cell>
          <cell r="AF25" t="str">
            <v>Вишневский, ОАО КСМ</v>
          </cell>
          <cell r="AG25" t="str">
            <v>Владимирский карьер, ООО</v>
          </cell>
          <cell r="AH25" t="str">
            <v>Вишневский, ОАО КСМ</v>
          </cell>
          <cell r="AJ25" t="str">
            <v>Архиповский карьер, ОАО</v>
          </cell>
          <cell r="AK25" t="str">
            <v>Архиповский карьер, ОАО</v>
          </cell>
          <cell r="AM25" t="str">
            <v>Архиповский карьер, ОАО</v>
          </cell>
          <cell r="AO25" t="str">
            <v>Архиповский карьер, ОАО</v>
          </cell>
          <cell r="AP25" t="str">
            <v>Стройспектр, ООО</v>
          </cell>
          <cell r="AQ25" t="str">
            <v>Белпром, ООО</v>
          </cell>
          <cell r="AR25" t="str">
            <v>Владимирский карьер, ООО</v>
          </cell>
          <cell r="AS25" t="str">
            <v>Архиповский карьер, ОАО</v>
          </cell>
        </row>
        <row r="26">
          <cell r="A26" t="str">
            <v>доля поставки ФТС</v>
          </cell>
          <cell r="B26">
            <v>0.3</v>
          </cell>
          <cell r="C26">
            <v>1</v>
          </cell>
          <cell r="D26">
            <v>1</v>
          </cell>
          <cell r="E26">
            <v>1</v>
          </cell>
          <cell r="F26">
            <v>1</v>
          </cell>
          <cell r="G26">
            <v>0.3</v>
          </cell>
          <cell r="H26">
            <v>1</v>
          </cell>
          <cell r="J26">
            <v>1</v>
          </cell>
          <cell r="K26">
            <v>1</v>
          </cell>
          <cell r="L26">
            <v>1</v>
          </cell>
          <cell r="M26">
            <v>1</v>
          </cell>
          <cell r="P26">
            <v>1</v>
          </cell>
          <cell r="Q26">
            <v>1</v>
          </cell>
          <cell r="S26">
            <v>1</v>
          </cell>
          <cell r="T26">
            <v>1</v>
          </cell>
          <cell r="V26">
            <v>1</v>
          </cell>
          <cell r="W26">
            <v>0.3</v>
          </cell>
          <cell r="X26">
            <v>0.5</v>
          </cell>
          <cell r="Z26">
            <v>1</v>
          </cell>
          <cell r="AA26">
            <v>0.3</v>
          </cell>
          <cell r="AB26">
            <v>1</v>
          </cell>
          <cell r="AC26">
            <v>0.3</v>
          </cell>
          <cell r="AD26">
            <v>1</v>
          </cell>
          <cell r="AE26">
            <v>1</v>
          </cell>
          <cell r="AF26">
            <v>1</v>
          </cell>
          <cell r="AG26">
            <v>1</v>
          </cell>
          <cell r="AH26">
            <v>0.5</v>
          </cell>
          <cell r="AJ26">
            <v>1</v>
          </cell>
          <cell r="AK26">
            <v>0.3</v>
          </cell>
          <cell r="AM26">
            <v>1</v>
          </cell>
          <cell r="AO26">
            <v>1</v>
          </cell>
          <cell r="AP26">
            <v>1</v>
          </cell>
          <cell r="AQ26">
            <v>1</v>
          </cell>
          <cell r="AR26">
            <v>1</v>
          </cell>
          <cell r="AS26">
            <v>1</v>
          </cell>
        </row>
        <row r="27">
          <cell r="A27" t="str">
            <v>карьер - жд станция</v>
          </cell>
          <cell r="B27">
            <v>352</v>
          </cell>
          <cell r="E27">
            <v>252</v>
          </cell>
          <cell r="G27">
            <v>365</v>
          </cell>
          <cell r="I27">
            <v>459</v>
          </cell>
          <cell r="K27">
            <v>413</v>
          </cell>
          <cell r="N27">
            <v>413</v>
          </cell>
          <cell r="O27">
            <v>304</v>
          </cell>
          <cell r="R27">
            <v>511</v>
          </cell>
          <cell r="T27">
            <v>377</v>
          </cell>
          <cell r="U27">
            <v>433</v>
          </cell>
          <cell r="W27">
            <v>417</v>
          </cell>
          <cell r="X27">
            <v>260</v>
          </cell>
          <cell r="Y27">
            <v>385</v>
          </cell>
          <cell r="AA27">
            <v>309</v>
          </cell>
          <cell r="AC27">
            <v>491</v>
          </cell>
          <cell r="AF27">
            <v>252</v>
          </cell>
          <cell r="AH27">
            <v>242</v>
          </cell>
          <cell r="AI27">
            <v>429</v>
          </cell>
          <cell r="AK27">
            <v>403</v>
          </cell>
          <cell r="AL27">
            <v>458</v>
          </cell>
          <cell r="AN27">
            <v>462</v>
          </cell>
          <cell r="AO27">
            <v>351</v>
          </cell>
          <cell r="AP27">
            <v>204</v>
          </cell>
          <cell r="AQ27">
            <v>203</v>
          </cell>
          <cell r="AT27">
            <v>511</v>
          </cell>
        </row>
        <row r="28">
          <cell r="A28" t="str">
            <v>жд станция - АБЗ</v>
          </cell>
          <cell r="B28">
            <v>18</v>
          </cell>
          <cell r="E28">
            <v>30</v>
          </cell>
          <cell r="G28">
            <v>5</v>
          </cell>
          <cell r="I28">
            <v>2</v>
          </cell>
          <cell r="K28">
            <v>50</v>
          </cell>
          <cell r="N28">
            <v>5</v>
          </cell>
          <cell r="O28">
            <v>20</v>
          </cell>
          <cell r="R28">
            <v>1</v>
          </cell>
          <cell r="T28">
            <v>5</v>
          </cell>
          <cell r="U28">
            <v>1</v>
          </cell>
          <cell r="W28">
            <v>1</v>
          </cell>
          <cell r="X28">
            <v>13</v>
          </cell>
          <cell r="Y28">
            <v>2</v>
          </cell>
          <cell r="AA28">
            <v>1</v>
          </cell>
          <cell r="AF28">
            <v>2</v>
          </cell>
          <cell r="AH28">
            <v>1</v>
          </cell>
          <cell r="AI28">
            <v>7</v>
          </cell>
          <cell r="AK28">
            <v>1</v>
          </cell>
          <cell r="AL28">
            <v>1</v>
          </cell>
          <cell r="AN28">
            <v>15</v>
          </cell>
          <cell r="AO28">
            <v>5</v>
          </cell>
          <cell r="AP28">
            <v>3</v>
          </cell>
          <cell r="AQ28">
            <v>14</v>
          </cell>
          <cell r="AT28">
            <v>1</v>
          </cell>
        </row>
        <row r="29">
          <cell r="A29" t="str">
            <v>Склад для нерудных</v>
          </cell>
          <cell r="B29" t="str">
            <v>Склад АБЗ НАО "Крымское ДРСУ", Абинский район</v>
          </cell>
          <cell r="C29" t="str">
            <v>Склад АБЗ ООО фирма "Майкопское ДРСУ", п.Тульский Республика Адыгея</v>
          </cell>
          <cell r="D29" t="str">
            <v>Склад ООО "ЮгСтройСервис", г.Апшеронск</v>
          </cell>
          <cell r="E29" t="str">
            <v>Склад НАО "Новопокровское ДРСУ", Белоглинский район</v>
          </cell>
          <cell r="F29" t="str">
            <v>Склад АБЗ АО "ДСУ-7", п. Нижневеденеевский</v>
          </cell>
          <cell r="G29" t="str">
            <v>Склад АБЗ НАО "Каневское ДРСУ", Брюховецкий район</v>
          </cell>
          <cell r="H29" t="str">
            <v>Склад АБЗ МУП "Выселковского ДРСУ"</v>
          </cell>
          <cell r="I29" t="str">
            <v>Склад АБЗ НАО "Анапское ДРСУ "Вираж"</v>
          </cell>
          <cell r="J29" t="str">
            <v xml:space="preserve">Склад АБЗ-2 ЗАО "ДСУ-4" г.Армавир </v>
          </cell>
          <cell r="K29" t="str">
            <v>Склад ГУП КК "Дагомысское ДРСУ", г.Геленджик</v>
          </cell>
          <cell r="L29" t="str">
            <v>Склад НАО "ДСУ-1", г.Горячий Ключ</v>
          </cell>
          <cell r="M29" t="str">
            <v>Склад АБЗ-1 НАО "ДСУ-1", г.Краснодар</v>
          </cell>
          <cell r="N29" t="str">
            <v>Склад ООО "Красноармейское ДРСУ", г.Новороссийск</v>
          </cell>
          <cell r="O29" t="str">
            <v>Склад АБЗ ГУП КК "Дагомысского ДРСУ"</v>
          </cell>
          <cell r="P29" t="str">
            <v>Склад АБЗ-2 АО "ДСУ-7", г.Гулькевичи</v>
          </cell>
          <cell r="Q29" t="str">
            <v>Склад НАО "ДСУ-1", ст.Новотитаровская</v>
          </cell>
          <cell r="R29" t="str">
            <v>Склад АБЗ НАО "Ейское ДСУ №2", Ейский район</v>
          </cell>
          <cell r="S29" t="str">
            <v>Склад АБЗ-2 АО "ДСУ-7", г.Гулькевичи</v>
          </cell>
          <cell r="T29" t="str">
            <v>Склад ООО "Красноармейское ДРСУ", Калининский район</v>
          </cell>
          <cell r="U29" t="str">
            <v>Склад АБЗ НАО "Каневское ДРСУ", Каневской район</v>
          </cell>
          <cell r="V29" t="str">
            <v>Склад АБЗ ООО "РегионДорСтрой"</v>
          </cell>
          <cell r="W29" t="str">
            <v>Склад АБЗ ООО "Красноармейское ДРСУ", Красноармейский район</v>
          </cell>
          <cell r="X29" t="str">
            <v>Склад НАО "Павловское ДРСУ", Крыловский район</v>
          </cell>
          <cell r="Y29" t="str">
            <v>Склад АБЗ НАО "Крымское ДРСУ", Крымский район</v>
          </cell>
          <cell r="Z29" t="str">
            <v>Склад АБЗ НАО "Лабинское ДРСУ", Курганинский район</v>
          </cell>
          <cell r="AA29" t="str">
            <v>Склад НАО "Ленинградское ДРСУ", Кущевский район</v>
          </cell>
          <cell r="AB29" t="str">
            <v>Склад АБЗ ООО "Стройград", г.Лабинск</v>
          </cell>
          <cell r="AC29" t="str">
            <v>Склад АБЗ НАО "Ленинградское ДРСУ", Ленинградский район</v>
          </cell>
          <cell r="AD29" t="str">
            <v>Склад АБЗ АО "ДЭП № 115"</v>
          </cell>
          <cell r="AE29" t="str">
            <v>Склад АБЗ АО "ДСУ-7", ст. Прочноокопская</v>
          </cell>
          <cell r="AF29" t="str">
            <v>Склад АБЗ НАО "Новопокровское ДРСУ", Новопокровский район</v>
          </cell>
          <cell r="AG29" t="str">
            <v>Склад АБЗ НАО "Отрадненское ДРСУ"</v>
          </cell>
          <cell r="AH29" t="str">
            <v>Склад АБЗ НАО "Павловское ДРСУ", Павловский район</v>
          </cell>
          <cell r="AI29" t="str">
            <v>Склад АБЗ ООО "АНТ"</v>
          </cell>
          <cell r="AJ29" t="str">
            <v>Склад АБЗ ООО "Северское ДРСУ"</v>
          </cell>
          <cell r="AK29" t="str">
            <v>Склад АБЗ НАО "Славянское ДРСУ"</v>
          </cell>
          <cell r="AL29" t="str">
            <v>Склад АБЗ НАО "Ейское ДСУ №2", Староминский район</v>
          </cell>
          <cell r="AM29" t="str">
            <v>Склад АБЗ-1 АО "ДСУ-7", ст.Тбилисская</v>
          </cell>
          <cell r="AN29" t="str">
            <v>Склад АБЗ НАО "Темрюкское ДРСУ"</v>
          </cell>
          <cell r="AO29" t="str">
            <v>Склад АБЗ НАО "Тимашевское ДРСУ"</v>
          </cell>
          <cell r="AP29" t="str">
            <v>Склад АБЗ ООО "СТРОЙСПЕКТР"</v>
          </cell>
          <cell r="AQ29" t="str">
            <v>Склад ГУП КК "Дагомысское ДРСУ", п.Мессажай</v>
          </cell>
          <cell r="AR29" t="str">
            <v xml:space="preserve">Склад АБЗ-2 ЗАО "ДСУ-4" г.Армавир </v>
          </cell>
          <cell r="AS29" t="str">
            <v>Склад АБЗ ООО "Усть-Лабинское ДРСУ"</v>
          </cell>
          <cell r="AT29" t="str">
            <v>Склад АБЗ НАО "Ейское ДСУ №2", Ейский район</v>
          </cell>
        </row>
        <row r="30">
          <cell r="A30" t="str">
            <v>Станция отправления</v>
          </cell>
          <cell r="B30" t="str">
            <v>Лабинская</v>
          </cell>
          <cell r="E30" t="str">
            <v>Лабинская</v>
          </cell>
          <cell r="G30" t="str">
            <v>Лабинская</v>
          </cell>
          <cell r="I30" t="str">
            <v>Лабинская</v>
          </cell>
          <cell r="K30" t="str">
            <v>Лабинская</v>
          </cell>
          <cell r="N30" t="str">
            <v>Лабинская</v>
          </cell>
          <cell r="O30" t="str">
            <v>Лабинская</v>
          </cell>
          <cell r="R30" t="str">
            <v>Лабинская</v>
          </cell>
          <cell r="T30" t="str">
            <v>Лабинская</v>
          </cell>
          <cell r="U30" t="str">
            <v>Лабинская</v>
          </cell>
          <cell r="W30" t="str">
            <v>Лабинская</v>
          </cell>
          <cell r="X30" t="str">
            <v>Лабинская</v>
          </cell>
          <cell r="Y30" t="str">
            <v>Лабинская</v>
          </cell>
          <cell r="AA30" t="str">
            <v>Лабинская</v>
          </cell>
          <cell r="AC30" t="str">
            <v>Лабинская</v>
          </cell>
          <cell r="AF30" t="str">
            <v>Лабинская</v>
          </cell>
          <cell r="AH30" t="str">
            <v>Лабинская</v>
          </cell>
          <cell r="AI30" t="str">
            <v>Лабинская</v>
          </cell>
          <cell r="AJ30" t="str">
            <v>Лабинская</v>
          </cell>
          <cell r="AK30" t="str">
            <v>Лабинская</v>
          </cell>
          <cell r="AL30" t="str">
            <v>Лабинская</v>
          </cell>
          <cell r="AN30" t="str">
            <v>Лабинская</v>
          </cell>
          <cell r="AO30" t="str">
            <v>Лабинская</v>
          </cell>
          <cell r="AP30" t="str">
            <v>Лабинская</v>
          </cell>
          <cell r="AQ30" t="str">
            <v>Лабинская</v>
          </cell>
          <cell r="AT30" t="str">
            <v>Лабинская</v>
          </cell>
        </row>
        <row r="31">
          <cell r="A31" t="str">
            <v>Станция назначения</v>
          </cell>
          <cell r="B31" t="str">
            <v>Абинская</v>
          </cell>
          <cell r="E31" t="str">
            <v>Ея</v>
          </cell>
          <cell r="G31" t="str">
            <v>Брюховецкая</v>
          </cell>
          <cell r="I31" t="str">
            <v>Анапа</v>
          </cell>
          <cell r="K31" t="str">
            <v>Новороссийск</v>
          </cell>
          <cell r="N31" t="str">
            <v>Новороссийск</v>
          </cell>
          <cell r="O31" t="str">
            <v>Сочи</v>
          </cell>
          <cell r="R31" t="str">
            <v>Александровский</v>
          </cell>
          <cell r="T31" t="str">
            <v>Величковка</v>
          </cell>
          <cell r="U31" t="str">
            <v>Албаши</v>
          </cell>
          <cell r="W31" t="str">
            <v>Полтавская</v>
          </cell>
          <cell r="X31" t="str">
            <v>Крыловская</v>
          </cell>
          <cell r="Y31" t="str">
            <v>Киевский</v>
          </cell>
          <cell r="AA31" t="str">
            <v>Кущёвка</v>
          </cell>
          <cell r="AC31" t="str">
            <v>Уманская</v>
          </cell>
          <cell r="AF31" t="str">
            <v>Ея</v>
          </cell>
          <cell r="AH31" t="str">
            <v>Сосыка-Ростовская</v>
          </cell>
          <cell r="AI31" t="str">
            <v>Ахтари</v>
          </cell>
          <cell r="AJ31" t="str">
            <v>Северская</v>
          </cell>
          <cell r="AK31" t="str">
            <v>Протока</v>
          </cell>
          <cell r="AL31" t="str">
            <v>Староминская - Ейская</v>
          </cell>
          <cell r="AN31" t="str">
            <v>Темрюк</v>
          </cell>
          <cell r="AO31" t="str">
            <v>Тимашевская</v>
          </cell>
          <cell r="AP31" t="str">
            <v>Тихорецкая</v>
          </cell>
          <cell r="AQ31" t="str">
            <v>Кривенковская</v>
          </cell>
          <cell r="AT31" t="str">
            <v>Александровский</v>
          </cell>
        </row>
        <row r="32">
          <cell r="A32" t="str">
            <v>В т.ч. ФАД (жд станция - АБЗ)</v>
          </cell>
          <cell r="B32">
            <v>8</v>
          </cell>
          <cell r="I32">
            <v>2</v>
          </cell>
          <cell r="K32">
            <v>46</v>
          </cell>
          <cell r="O32">
            <v>12</v>
          </cell>
          <cell r="X32">
            <v>2</v>
          </cell>
        </row>
      </sheetData>
      <sheetData sheetId="23">
        <row r="7">
          <cell r="C7" t="str">
            <v>Бетонар, ООО, Сочи</v>
          </cell>
          <cell r="D7" t="str">
            <v>Камни бортовые БР 100.20.8</v>
          </cell>
          <cell r="G7">
            <v>211.86</v>
          </cell>
          <cell r="J7">
            <v>3.8399999999999997E-2</v>
          </cell>
        </row>
        <row r="8">
          <cell r="C8" t="str">
            <v>Бетонар, ООО, Сочи</v>
          </cell>
          <cell r="D8" t="str">
            <v>Камни бортовые БР 100.30.15</v>
          </cell>
          <cell r="G8">
            <v>296.61</v>
          </cell>
          <cell r="J8">
            <v>0.10319999999999999</v>
          </cell>
        </row>
        <row r="9">
          <cell r="C9" t="str">
            <v>Бетонар, ООО, Сочи</v>
          </cell>
          <cell r="D9" t="str">
            <v>Камни бортовые БР 100.30.18</v>
          </cell>
          <cell r="G9">
            <v>381.36</v>
          </cell>
          <cell r="J9">
            <v>0.12959999999999999</v>
          </cell>
        </row>
        <row r="10">
          <cell r="C10" t="str">
            <v>Выбор-С, ООО, Новороссийск</v>
          </cell>
          <cell r="D10" t="str">
            <v>Камни бортовые БР 100.20.8</v>
          </cell>
          <cell r="G10">
            <v>216.1</v>
          </cell>
          <cell r="J10">
            <v>3.8399999999999997E-2</v>
          </cell>
        </row>
        <row r="11">
          <cell r="C11" t="str">
            <v>Выбор-С, ООО, Новороссийск</v>
          </cell>
          <cell r="D11" t="str">
            <v>Камни бортовые БР 100.30.15</v>
          </cell>
          <cell r="G11">
            <v>389.83</v>
          </cell>
          <cell r="J11">
            <v>0.10319999999999999</v>
          </cell>
        </row>
        <row r="12">
          <cell r="C12" t="str">
            <v>Выбор-С, ООО, Новороссийск</v>
          </cell>
          <cell r="D12" t="str">
            <v>Камни бортовые БР 100.30.18</v>
          </cell>
          <cell r="G12">
            <v>627.97</v>
          </cell>
          <cell r="J12">
            <v>0.12479999999999999</v>
          </cell>
        </row>
        <row r="13">
          <cell r="C13" t="str">
            <v>Выбор-С, ООО, Северский</v>
          </cell>
          <cell r="D13" t="str">
            <v>Камни бортовые БР 100.20.8</v>
          </cell>
          <cell r="G13">
            <v>216.1</v>
          </cell>
          <cell r="J13">
            <v>3.8399999999999997E-2</v>
          </cell>
        </row>
        <row r="14">
          <cell r="C14" t="str">
            <v>Выбор-С, ООО, Северский</v>
          </cell>
          <cell r="D14" t="str">
            <v>Камни бортовые БР 100.30.15</v>
          </cell>
          <cell r="G14">
            <v>467.8</v>
          </cell>
          <cell r="J14">
            <v>0.10319999999999999</v>
          </cell>
        </row>
        <row r="15">
          <cell r="C15" t="str">
            <v>Выбор-С, ООО, Северский</v>
          </cell>
          <cell r="D15" t="str">
            <v>Камни бортовые БР 100.30.18</v>
          </cell>
          <cell r="G15">
            <v>579.66</v>
          </cell>
          <cell r="J15">
            <v>0.12479999999999999</v>
          </cell>
        </row>
        <row r="16">
          <cell r="C16" t="str">
            <v>Выбор-С, ООО, Курганинск</v>
          </cell>
          <cell r="D16" t="str">
            <v>Камни бортовые БР 100.20.8</v>
          </cell>
          <cell r="G16">
            <v>216.1</v>
          </cell>
          <cell r="J16">
            <v>3.8399999999999997E-2</v>
          </cell>
        </row>
        <row r="17">
          <cell r="C17" t="str">
            <v>Выбор-С, ООО, Курганинск</v>
          </cell>
          <cell r="D17" t="str">
            <v>Камни бортовые БР 100.30.15</v>
          </cell>
          <cell r="G17">
            <v>467.8</v>
          </cell>
          <cell r="J17">
            <v>0.10319999999999999</v>
          </cell>
        </row>
        <row r="18">
          <cell r="C18" t="str">
            <v>Выбор-С, ООО, Курганинск</v>
          </cell>
          <cell r="D18" t="str">
            <v>Камни бортовые БР 100.30.18</v>
          </cell>
          <cell r="G18">
            <v>579.66</v>
          </cell>
          <cell r="J18">
            <v>0.12479999999999999</v>
          </cell>
        </row>
        <row r="19">
          <cell r="C19" t="str">
            <v>Выбор-С, ООО, Сочи</v>
          </cell>
          <cell r="D19" t="str">
            <v>Камни бортовые БР 100.20.8</v>
          </cell>
          <cell r="G19">
            <v>216.1</v>
          </cell>
          <cell r="J19">
            <v>3.8399999999999997E-2</v>
          </cell>
        </row>
        <row r="20">
          <cell r="C20" t="str">
            <v>Выбор-С, ООО, Сочи</v>
          </cell>
          <cell r="D20" t="str">
            <v>Камни бортовые БР 100.30.15</v>
          </cell>
          <cell r="G20">
            <v>467.8</v>
          </cell>
          <cell r="J20">
            <v>0.10319999999999999</v>
          </cell>
        </row>
        <row r="21">
          <cell r="C21" t="str">
            <v>Выбор-С, ООО, Сочи</v>
          </cell>
          <cell r="D21" t="str">
            <v>Камни бортовые БР 100.30.18</v>
          </cell>
          <cell r="G21">
            <v>579.66</v>
          </cell>
          <cell r="J21">
            <v>0.12479999999999999</v>
          </cell>
        </row>
        <row r="22">
          <cell r="C22" t="str">
            <v>Домостроитель, ОАО, Армавир</v>
          </cell>
          <cell r="D22" t="str">
            <v>Камни бортовые БР 100.30.18</v>
          </cell>
          <cell r="G22">
            <v>322.02999999999997</v>
          </cell>
          <cell r="J22">
            <v>0.12479999999999999</v>
          </cell>
        </row>
        <row r="23">
          <cell r="C23" t="str">
            <v>Домостроитель, ОАО, Армавир</v>
          </cell>
          <cell r="D23" t="str">
            <v>Камни бортовые БР 100.20.8</v>
          </cell>
          <cell r="G23">
            <v>194.92</v>
          </cell>
          <cell r="J23">
            <v>3.8399999999999997E-2</v>
          </cell>
        </row>
        <row r="24">
          <cell r="C24" t="str">
            <v>Кредо, ООО, Геленджик</v>
          </cell>
          <cell r="D24" t="str">
            <v>Камни бортовые БР 100.30.15</v>
          </cell>
          <cell r="G24">
            <v>271.19</v>
          </cell>
          <cell r="J24">
            <v>0.10319999999999999</v>
          </cell>
        </row>
        <row r="25">
          <cell r="C25" t="str">
            <v>Монолит, ООО, Курганинск</v>
          </cell>
          <cell r="D25" t="str">
            <v>Камни бортовые БР 100.30.15</v>
          </cell>
          <cell r="G25">
            <v>338.98</v>
          </cell>
          <cell r="J25">
            <v>0.10319999999999999</v>
          </cell>
        </row>
        <row r="26">
          <cell r="C26" t="str">
            <v>Монолит, ООО, Курганинск</v>
          </cell>
          <cell r="D26" t="str">
            <v>Камни бортовые БР 100.20.8</v>
          </cell>
          <cell r="G26">
            <v>211.86</v>
          </cell>
          <cell r="J26">
            <v>3.8399999999999997E-2</v>
          </cell>
        </row>
        <row r="27">
          <cell r="C27" t="str">
            <v>Опытный ЗЖБИ, ОАО, Краснодар</v>
          </cell>
          <cell r="D27" t="str">
            <v>Камни бортовые БР 100.30.18</v>
          </cell>
          <cell r="G27">
            <v>446.61</v>
          </cell>
          <cell r="J27">
            <v>0.12479999999999999</v>
          </cell>
        </row>
        <row r="28">
          <cell r="C28" t="str">
            <v>Опытный ЗЖБИ, ОАО, Краснодар</v>
          </cell>
          <cell r="D28" t="str">
            <v>Камни бортовые БР 100.20.8</v>
          </cell>
          <cell r="G28">
            <v>179.66</v>
          </cell>
          <cell r="J28">
            <v>3.8399999999999997E-2</v>
          </cell>
        </row>
        <row r="29">
          <cell r="C29" t="str">
            <v>Терем, ООО, Белореченский р-н, п.Дружный</v>
          </cell>
          <cell r="D29" t="str">
            <v>Камни бортовые БР 100.30.18</v>
          </cell>
          <cell r="G29">
            <v>381.36</v>
          </cell>
          <cell r="J29">
            <v>0.12479999999999999</v>
          </cell>
        </row>
        <row r="30">
          <cell r="C30" t="str">
            <v>Терем, ООО, Белореченский р-н, п.Дружный</v>
          </cell>
          <cell r="D30" t="str">
            <v>Камни бортовые БР 100.20.8</v>
          </cell>
          <cell r="G30">
            <v>169.49</v>
          </cell>
          <cell r="J30">
            <v>3.8399999999999997E-2</v>
          </cell>
        </row>
        <row r="31">
          <cell r="C31" t="str">
            <v>Терем, ООО, Белореченский р-н, п.Дружный</v>
          </cell>
          <cell r="D31" t="str">
            <v>Камни бортовые БР 100.30.15</v>
          </cell>
          <cell r="G31">
            <v>322.02999999999997</v>
          </cell>
          <cell r="J31">
            <v>0.10319999999999999</v>
          </cell>
        </row>
        <row r="32">
          <cell r="C32" t="str">
            <v>ТЗЖБИ, ОАО, Туапсе</v>
          </cell>
          <cell r="D32" t="str">
            <v>Камни бортовые БР 100.30.18</v>
          </cell>
          <cell r="G32">
            <v>417</v>
          </cell>
          <cell r="J32">
            <v>0.12479999999999999</v>
          </cell>
        </row>
        <row r="33">
          <cell r="C33" t="str">
            <v>Отрадненское ДРСУ, ОАО</v>
          </cell>
          <cell r="D33" t="str">
            <v>Камни бортовые БР 100.30.18</v>
          </cell>
          <cell r="G33">
            <v>513</v>
          </cell>
          <cell r="J33">
            <v>0.12239999999999998</v>
          </cell>
        </row>
        <row r="34">
          <cell r="C34" t="str">
            <v>Отрадненское ДРСУ, ОАО</v>
          </cell>
          <cell r="D34" t="str">
            <v>Камни бортовые БР 100.20.8</v>
          </cell>
          <cell r="G34">
            <v>254</v>
          </cell>
          <cell r="J34">
            <v>3.8399999999999997E-2</v>
          </cell>
        </row>
        <row r="35">
          <cell r="C35" t="str">
            <v>Азак, ООО, Приморско-Ахтарск</v>
          </cell>
          <cell r="D35" t="str">
            <v>Камни бортовые БР 100.20.8</v>
          </cell>
          <cell r="G35">
            <v>85</v>
          </cell>
          <cell r="J35">
            <v>3.8399999999999997E-2</v>
          </cell>
        </row>
        <row r="36">
          <cell r="C36" t="str">
            <v>Гулькевичский АПСК, ОАО</v>
          </cell>
          <cell r="D36" t="str">
            <v>Камни бортовые БР 100.30.18</v>
          </cell>
          <cell r="G36">
            <v>347.46</v>
          </cell>
          <cell r="J36">
            <v>0.12479999999999999</v>
          </cell>
        </row>
        <row r="37">
          <cell r="C37" t="str">
            <v>Гулькевичский АПСК, ОАО</v>
          </cell>
          <cell r="D37" t="str">
            <v>Камни бортовые БР 100.30.15</v>
          </cell>
          <cell r="G37">
            <v>266.95</v>
          </cell>
          <cell r="J37">
            <v>0.10319999999999999</v>
          </cell>
        </row>
        <row r="38">
          <cell r="C38" t="str">
            <v>Гулькевичский АПСК, ОАО</v>
          </cell>
          <cell r="D38" t="str">
            <v>Камни бортовые БР 100.20.8</v>
          </cell>
          <cell r="G38">
            <v>145.76</v>
          </cell>
          <cell r="J38">
            <v>3.8399999999999997E-2</v>
          </cell>
        </row>
        <row r="39">
          <cell r="C39" t="str">
            <v>СтройДворЮг, ООО, Краснодар</v>
          </cell>
          <cell r="D39" t="str">
            <v>Камни бортовые БР 100.20.8</v>
          </cell>
          <cell r="G39">
            <v>211.86</v>
          </cell>
          <cell r="J39">
            <v>3.8399999999999997E-2</v>
          </cell>
        </row>
        <row r="40">
          <cell r="C40" t="str">
            <v>СтройДворЮг, ООО, Краснодар</v>
          </cell>
          <cell r="D40" t="str">
            <v>Камни бортовые БР 100.30.15</v>
          </cell>
          <cell r="G40">
            <v>296.61</v>
          </cell>
          <cell r="J40">
            <v>0.10319999999999999</v>
          </cell>
        </row>
        <row r="41">
          <cell r="C41" t="str">
            <v>Завод СМиК, ООО, Темрюк</v>
          </cell>
          <cell r="D41" t="str">
            <v>Камни бортовые БР 100.30.18</v>
          </cell>
          <cell r="G41">
            <v>466.1</v>
          </cell>
          <cell r="J41">
            <v>0.14399999999999999</v>
          </cell>
        </row>
        <row r="42">
          <cell r="C42" t="str">
            <v>Кубаньнедроресурс, ООО, Лабинск</v>
          </cell>
          <cell r="D42" t="str">
            <v>Камни бортовые БР 100.20.8</v>
          </cell>
          <cell r="G42">
            <v>148.31</v>
          </cell>
          <cell r="J42">
            <v>3.8399999999999997E-2</v>
          </cell>
        </row>
        <row r="43">
          <cell r="C43" t="str">
            <v>Кубаньнедроресурс, ООО, Лабинск</v>
          </cell>
          <cell r="D43" t="str">
            <v>Камни бортовые БР 100.30.15</v>
          </cell>
          <cell r="G43">
            <v>254.24</v>
          </cell>
          <cell r="J43">
            <v>0.10319999999999999</v>
          </cell>
        </row>
        <row r="44">
          <cell r="C44" t="str">
            <v>Кубаньнедроресурс, ООО, Лабинск</v>
          </cell>
          <cell r="D44" t="str">
            <v>Камни бортовые БР 100.30.18</v>
          </cell>
          <cell r="G44">
            <v>279.66000000000003</v>
          </cell>
          <cell r="J44">
            <v>0.12479999999999999</v>
          </cell>
        </row>
        <row r="45">
          <cell r="C45" t="str">
            <v>Железобетон, ЗАО, Гирейское</v>
          </cell>
          <cell r="D45" t="str">
            <v>Камни бортовые БР 100.30.15</v>
          </cell>
          <cell r="G45">
            <v>444.92</v>
          </cell>
          <cell r="J45">
            <v>0.1008</v>
          </cell>
        </row>
        <row r="46">
          <cell r="C46" t="str">
            <v>Блок, АО Гулькевичский завод бетонных блоков</v>
          </cell>
          <cell r="D46" t="str">
            <v>Камни бортовые БР 100.30.18</v>
          </cell>
          <cell r="G46">
            <v>506.78</v>
          </cell>
          <cell r="J46">
            <v>0.12479999999999999</v>
          </cell>
        </row>
        <row r="47">
          <cell r="C47" t="str">
            <v>Блок, АО Гулькевичский завод бетонных блоков</v>
          </cell>
          <cell r="D47" t="str">
            <v>Камни бортовые БР 100.30.15</v>
          </cell>
          <cell r="G47">
            <v>418.64</v>
          </cell>
          <cell r="J47">
            <v>0.10319999999999999</v>
          </cell>
        </row>
        <row r="48">
          <cell r="C48" t="str">
            <v>Гарант-ЖБИ, ООО, Горячий Ключ</v>
          </cell>
          <cell r="D48" t="str">
            <v>Камни бортовые БР 100.30.15</v>
          </cell>
          <cell r="G48">
            <v>406.78</v>
          </cell>
          <cell r="J48">
            <v>0.10319999999999999</v>
          </cell>
        </row>
        <row r="49">
          <cell r="C49" t="str">
            <v>Бетон-Мастер ЖБИ, ООО, Тихорецк</v>
          </cell>
          <cell r="D49" t="str">
            <v>Камни бортовые БР 100.30.15</v>
          </cell>
          <cell r="G49">
            <v>423.73</v>
          </cell>
          <cell r="J49">
            <v>0.1</v>
          </cell>
        </row>
        <row r="50">
          <cell r="C50" t="str">
            <v>Галеон-СК, ООО, Тихорецк</v>
          </cell>
          <cell r="D50" t="str">
            <v>Камни бортовые БР 100.20.8</v>
          </cell>
          <cell r="G50">
            <v>207.63</v>
          </cell>
          <cell r="J50">
            <v>0.04</v>
          </cell>
        </row>
        <row r="51">
          <cell r="C51" t="str">
            <v>Галеон-СК, ООО, Тихорецк</v>
          </cell>
          <cell r="D51" t="str">
            <v>Камни бортовые БР 100.30.15</v>
          </cell>
          <cell r="G51">
            <v>364.41</v>
          </cell>
          <cell r="J51">
            <v>0.1</v>
          </cell>
        </row>
        <row r="52">
          <cell r="C52" t="str">
            <v>Галеон-СК, ООО, Тихорецк</v>
          </cell>
          <cell r="D52" t="str">
            <v>Камни бортовые БР 100.30.18</v>
          </cell>
          <cell r="G52">
            <v>449.15</v>
          </cell>
          <cell r="J52">
            <v>0.12</v>
          </cell>
        </row>
        <row r="53">
          <cell r="C53" t="str">
            <v>FELIX COMPANY, Анапа</v>
          </cell>
          <cell r="D53" t="str">
            <v>Камни бортовые БР 100.20.8</v>
          </cell>
          <cell r="G53">
            <v>240</v>
          </cell>
          <cell r="J53">
            <v>3.8399999999999997E-2</v>
          </cell>
        </row>
        <row r="54">
          <cell r="C54" t="str">
            <v>FELIX COMPANY, Анапа</v>
          </cell>
          <cell r="D54" t="str">
            <v>Камни бортовые БР 100.30.15</v>
          </cell>
          <cell r="G54">
            <v>420</v>
          </cell>
          <cell r="J54">
            <v>0.10319999999999999</v>
          </cell>
        </row>
        <row r="55">
          <cell r="C55" t="str">
            <v>Выбор-С, ООО, Ростов-на-Дону</v>
          </cell>
          <cell r="D55" t="str">
            <v>Камни бортовые БР 100.20.8</v>
          </cell>
          <cell r="G55">
            <v>216.1</v>
          </cell>
          <cell r="J55">
            <v>3.8399999999999997E-2</v>
          </cell>
        </row>
        <row r="56">
          <cell r="C56" t="str">
            <v>Выбор-С, ООО, Ростов-на-Дону</v>
          </cell>
          <cell r="D56" t="str">
            <v>Камни бортовые БР 100.30.15</v>
          </cell>
          <cell r="G56">
            <v>467.8</v>
          </cell>
          <cell r="J56">
            <v>0.10319999999999999</v>
          </cell>
        </row>
        <row r="57">
          <cell r="C57" t="str">
            <v>Выбор-С, ООО, Ростов-на-Дону</v>
          </cell>
          <cell r="D57" t="str">
            <v>Камни бортовые БР 100.30.18</v>
          </cell>
          <cell r="G57">
            <v>691.53</v>
          </cell>
          <cell r="J57">
            <v>0.12479999999999999</v>
          </cell>
        </row>
        <row r="58">
          <cell r="C58" t="str">
            <v>Кредо, ООО, Джубга</v>
          </cell>
          <cell r="D58" t="str">
            <v>Камни бортовые БР 100.30.15</v>
          </cell>
          <cell r="G58">
            <v>296.61</v>
          </cell>
          <cell r="J58">
            <v>0.10319999999999999</v>
          </cell>
        </row>
      </sheetData>
      <sheetData sheetId="24">
        <row r="7">
          <cell r="A7" t="str">
            <v>Щебень фракции 20-40 мм</v>
          </cell>
          <cell r="B7" t="str">
            <v>Нерудма, ООО</v>
          </cell>
          <cell r="E7">
            <v>1.272</v>
          </cell>
          <cell r="F7">
            <v>389.83</v>
          </cell>
          <cell r="J7" t="str">
            <v/>
          </cell>
          <cell r="K7" t="str">
            <v/>
          </cell>
        </row>
        <row r="8">
          <cell r="A8" t="str">
            <v>Песок природный</v>
          </cell>
          <cell r="B8" t="str">
            <v>Гирейский, ЗАО, Железобетон</v>
          </cell>
          <cell r="E8">
            <v>1.56</v>
          </cell>
          <cell r="F8">
            <v>71.19</v>
          </cell>
          <cell r="J8" t="str">
            <v/>
          </cell>
          <cell r="K8" t="str">
            <v/>
          </cell>
        </row>
        <row r="9">
          <cell r="A9" t="str">
            <v>Отсев 0-5 мм (М-1400)</v>
          </cell>
          <cell r="B9" t="str">
            <v>Инертгрупп, ООО</v>
          </cell>
          <cell r="E9">
            <v>1.472</v>
          </cell>
          <cell r="F9">
            <v>498.98</v>
          </cell>
          <cell r="J9" t="str">
            <v/>
          </cell>
          <cell r="K9" t="str">
            <v/>
          </cell>
        </row>
        <row r="10">
          <cell r="A10" t="str">
            <v>Щебень фракции 5-20 мм (М-1400)</v>
          </cell>
          <cell r="B10" t="str">
            <v>Инертгрупп, ООО</v>
          </cell>
          <cell r="E10">
            <v>1.39</v>
          </cell>
          <cell r="F10">
            <v>706.78</v>
          </cell>
          <cell r="J10" t="str">
            <v/>
          </cell>
          <cell r="K10" t="str">
            <v/>
          </cell>
        </row>
        <row r="11">
          <cell r="A11" t="str">
            <v>Щебень фракции 25-60 мм (М-1400)</v>
          </cell>
          <cell r="B11" t="str">
            <v>Инертгрупп, ООО</v>
          </cell>
          <cell r="E11">
            <v>1.32</v>
          </cell>
          <cell r="F11">
            <v>671.19</v>
          </cell>
          <cell r="J11" t="str">
            <v/>
          </cell>
          <cell r="K11" t="str">
            <v/>
          </cell>
        </row>
        <row r="12">
          <cell r="A12" t="str">
            <v>Щебень фр. 5-20 мм известковый</v>
          </cell>
          <cell r="B12" t="str">
            <v>Нерудстройком, ООО</v>
          </cell>
          <cell r="E12">
            <v>1.55</v>
          </cell>
          <cell r="F12">
            <v>302.54000000000002</v>
          </cell>
          <cell r="J12" t="str">
            <v/>
          </cell>
          <cell r="K12" t="str">
            <v/>
          </cell>
        </row>
        <row r="13">
          <cell r="A13" t="str">
            <v>Щебень фр.20-40 мм известковый</v>
          </cell>
          <cell r="B13" t="str">
            <v>Нерудстройком, ООО</v>
          </cell>
          <cell r="E13">
            <v>1.55</v>
          </cell>
          <cell r="F13">
            <v>302.54000000000002</v>
          </cell>
          <cell r="J13" t="str">
            <v/>
          </cell>
          <cell r="K13" t="str">
            <v/>
          </cell>
        </row>
        <row r="14">
          <cell r="A14" t="str">
            <v>Камень бутовый фр.70-700мм</v>
          </cell>
          <cell r="B14" t="str">
            <v>Нерудстройком, ООО</v>
          </cell>
          <cell r="E14">
            <v>1.6</v>
          </cell>
          <cell r="F14">
            <v>302.54000000000002</v>
          </cell>
          <cell r="J14" t="str">
            <v/>
          </cell>
          <cell r="K14" t="str">
            <v/>
          </cell>
        </row>
        <row r="15">
          <cell r="A15" t="str">
            <v>Камень бутовый фр.700-1500мм</v>
          </cell>
          <cell r="B15" t="str">
            <v>Нерудстройком, ООО</v>
          </cell>
          <cell r="E15">
            <v>2</v>
          </cell>
          <cell r="F15">
            <v>302.54000000000002</v>
          </cell>
          <cell r="J15" t="str">
            <v/>
          </cell>
          <cell r="K15" t="str">
            <v/>
          </cell>
        </row>
        <row r="16">
          <cell r="A16" t="str">
            <v>Песок 0-3</v>
          </cell>
          <cell r="B16" t="str">
            <v>СК Прана, ООО</v>
          </cell>
          <cell r="E16">
            <v>1.5</v>
          </cell>
          <cell r="F16">
            <v>84.75</v>
          </cell>
          <cell r="J16" t="str">
            <v/>
          </cell>
          <cell r="K16" t="str">
            <v/>
          </cell>
        </row>
        <row r="17">
          <cell r="A17" t="str">
            <v>Песок мелкозернистый</v>
          </cell>
          <cell r="B17" t="str">
            <v>НСМ-Кубань, ООО</v>
          </cell>
          <cell r="E17">
            <v>1.6</v>
          </cell>
          <cell r="F17">
            <v>42.37</v>
          </cell>
        </row>
        <row r="18">
          <cell r="A18" t="str">
            <v>Песок мелкозернистый</v>
          </cell>
          <cell r="B18" t="str">
            <v>Пшеха, ООО</v>
          </cell>
          <cell r="E18">
            <v>1.5</v>
          </cell>
          <cell r="F18">
            <v>131.36000000000001</v>
          </cell>
        </row>
        <row r="19">
          <cell r="A19" t="str">
            <v>Гравий фракции 100-300</v>
          </cell>
          <cell r="B19" t="str">
            <v>Пшеха, ООО</v>
          </cell>
          <cell r="E19">
            <v>1.5</v>
          </cell>
          <cell r="F19">
            <v>326.27</v>
          </cell>
        </row>
        <row r="20">
          <cell r="A20" t="str">
            <v>ПГС фр.0-300мм</v>
          </cell>
          <cell r="B20" t="str">
            <v>Псебайский завод строительных материалов, АО</v>
          </cell>
          <cell r="E20">
            <v>1.98</v>
          </cell>
          <cell r="F20">
            <v>234.92</v>
          </cell>
        </row>
        <row r="21">
          <cell r="A21" t="str">
            <v>ПГС фр.0-300мм М1000</v>
          </cell>
          <cell r="B21" t="str">
            <v>Металлист, ООО, (Псебайский карьер)</v>
          </cell>
          <cell r="E21">
            <v>1.8</v>
          </cell>
          <cell r="F21">
            <v>198.31</v>
          </cell>
        </row>
        <row r="22">
          <cell r="A22" t="str">
            <v>Кварцевый песок</v>
          </cell>
          <cell r="B22" t="str">
            <v>Главстрой-Краснодар, ОАО, Киевский карьер</v>
          </cell>
          <cell r="E22">
            <v>1.304</v>
          </cell>
          <cell r="F22">
            <v>101.69</v>
          </cell>
        </row>
        <row r="23">
          <cell r="A23" t="str">
            <v>Грунт (глина и суглинок)</v>
          </cell>
          <cell r="B23" t="str">
            <v>Главстрой-Краснодар, ОАО, Киевский карьер</v>
          </cell>
          <cell r="E23">
            <v>1.4</v>
          </cell>
          <cell r="F23">
            <v>67.8</v>
          </cell>
        </row>
        <row r="24">
          <cell r="A24" t="str">
            <v>Песок строительный (мелкий)</v>
          </cell>
          <cell r="B24" t="str">
            <v>Архиповский карьер, ОАО</v>
          </cell>
          <cell r="E24">
            <v>1.5</v>
          </cell>
          <cell r="F24">
            <v>135.59</v>
          </cell>
        </row>
        <row r="25">
          <cell r="A25" t="str">
            <v>Булыга фр.70-300мм</v>
          </cell>
          <cell r="B25" t="str">
            <v>Архиповский карьер, ОАО</v>
          </cell>
          <cell r="E25">
            <v>1.6</v>
          </cell>
          <cell r="F25">
            <v>305.08</v>
          </cell>
        </row>
        <row r="26">
          <cell r="A26" t="str">
            <v>Камень бутовый</v>
          </cell>
          <cell r="B26" t="str">
            <v>Карьероуправление Анапское, АОР НП</v>
          </cell>
          <cell r="E26">
            <v>1.3</v>
          </cell>
          <cell r="F26">
            <v>338.98</v>
          </cell>
        </row>
        <row r="27">
          <cell r="A27" t="str">
            <v>Щебень фракции 40-150</v>
          </cell>
          <cell r="B27" t="str">
            <v>Карьероуправление Анапское, АОР НП</v>
          </cell>
          <cell r="E27">
            <v>1.1499999999999999</v>
          </cell>
          <cell r="F27">
            <v>338.98</v>
          </cell>
        </row>
        <row r="28">
          <cell r="A28" t="str">
            <v>Щебень фракции 0-250</v>
          </cell>
          <cell r="B28" t="str">
            <v>Карьероуправление Анапское, АОР НП</v>
          </cell>
          <cell r="E28">
            <v>1.33</v>
          </cell>
          <cell r="F28">
            <v>254.24</v>
          </cell>
        </row>
        <row r="29">
          <cell r="A29" t="str">
            <v>Булыга фр.70-300мм</v>
          </cell>
          <cell r="B29" t="str">
            <v>Белпром, ООО</v>
          </cell>
          <cell r="E29">
            <v>1.5</v>
          </cell>
          <cell r="F29">
            <v>271.19</v>
          </cell>
        </row>
        <row r="30">
          <cell r="A30" t="str">
            <v>Булыга фр.100-300мм</v>
          </cell>
          <cell r="B30" t="str">
            <v>Белпром, ООО</v>
          </cell>
          <cell r="E30">
            <v>1.5</v>
          </cell>
          <cell r="F30">
            <v>338.98</v>
          </cell>
        </row>
        <row r="31">
          <cell r="A31" t="str">
            <v>Илистый песок</v>
          </cell>
          <cell r="B31" t="str">
            <v>Белпром, ООО</v>
          </cell>
          <cell r="E31">
            <v>1.5</v>
          </cell>
          <cell r="F31">
            <v>127.12</v>
          </cell>
        </row>
        <row r="32">
          <cell r="A32" t="str">
            <v>ГПС фр.0-300 мм</v>
          </cell>
          <cell r="B32" t="str">
            <v>Кубань Инерт, ООО ст.Владимирская</v>
          </cell>
          <cell r="E32">
            <v>2.0939999999999999</v>
          </cell>
          <cell r="F32">
            <v>177.46</v>
          </cell>
        </row>
        <row r="33">
          <cell r="A33" t="str">
            <v>Камень бутовый для габионов</v>
          </cell>
          <cell r="B33" t="str">
            <v>Сочинеруд Дагомысский карьер, ЗАО</v>
          </cell>
          <cell r="E33">
            <v>1.55</v>
          </cell>
          <cell r="F33">
            <v>762.71</v>
          </cell>
        </row>
        <row r="34">
          <cell r="A34" t="str">
            <v>Смесь щебеночно-песчаная некондиционная  (щебень рядовой)</v>
          </cell>
          <cell r="B34" t="str">
            <v>Сочинеруд Дагомысский карьер, ЗАО</v>
          </cell>
          <cell r="E34">
            <v>1.8</v>
          </cell>
          <cell r="F34">
            <v>254.24</v>
          </cell>
        </row>
        <row r="35">
          <cell r="A35" t="str">
            <v>Щебень фракции 40-70 мм</v>
          </cell>
          <cell r="B35" t="str">
            <v>Сочинеруд Дагомысский карьер, ЗАО</v>
          </cell>
          <cell r="E35">
            <v>1.35</v>
          </cell>
          <cell r="F35">
            <v>677.97</v>
          </cell>
        </row>
        <row r="36">
          <cell r="A36" t="str">
            <v>Щебень фракции 40-70</v>
          </cell>
          <cell r="B36" t="str">
            <v>Сочинеруд Каменский карьер, ЗАО</v>
          </cell>
          <cell r="E36">
            <v>1.33</v>
          </cell>
          <cell r="F36">
            <v>635.59</v>
          </cell>
        </row>
        <row r="37">
          <cell r="A37" t="str">
            <v>Камень бутовый фракции 100-300</v>
          </cell>
          <cell r="B37" t="str">
            <v>Сочинеруд Каменский карьер, ЗАО</v>
          </cell>
          <cell r="E37">
            <v>1.4</v>
          </cell>
          <cell r="F37">
            <v>677.97</v>
          </cell>
        </row>
        <row r="38">
          <cell r="A38" t="str">
            <v>Камень бутовый фракции 200-600</v>
          </cell>
          <cell r="B38" t="str">
            <v>Сочинеруд Каменский карьер, ЗАО</v>
          </cell>
          <cell r="E38">
            <v>1.4</v>
          </cell>
          <cell r="F38">
            <v>677.97</v>
          </cell>
        </row>
        <row r="39">
          <cell r="A39" t="str">
            <v>Смесь щебеночно-песчанная фракции 0-20 мм С6</v>
          </cell>
          <cell r="B39" t="str">
            <v>Сочинеруд Каменский карьер, ЗАО</v>
          </cell>
          <cell r="E39">
            <v>1.38</v>
          </cell>
          <cell r="F39">
            <v>381.36</v>
          </cell>
        </row>
        <row r="40">
          <cell r="A40" t="str">
            <v xml:space="preserve">Смесь щебеночно-песчанная фракции 0-500 мм </v>
          </cell>
          <cell r="B40" t="str">
            <v>Сочинеруд Каменский карьер, ЗАО</v>
          </cell>
          <cell r="E40">
            <v>1.62</v>
          </cell>
          <cell r="F40">
            <v>338.98</v>
          </cell>
        </row>
        <row r="41">
          <cell r="A41" t="str">
            <v>Смесь щебеночно-песчанная фракции 0-150</v>
          </cell>
          <cell r="B41" t="str">
            <v>Сочинеруд Каменский карьер, ЗАО</v>
          </cell>
          <cell r="E41">
            <v>1.5</v>
          </cell>
          <cell r="F41">
            <v>508.47</v>
          </cell>
        </row>
        <row r="42">
          <cell r="A42" t="str">
            <v>Песок строительный тонкий</v>
          </cell>
          <cell r="B42" t="str">
            <v>Венцы Заря, ОАО</v>
          </cell>
          <cell r="E42">
            <v>1.35</v>
          </cell>
          <cell r="F42">
            <v>127.12</v>
          </cell>
        </row>
        <row r="43">
          <cell r="A43" t="str">
            <v xml:space="preserve">Щебень фракции 20-40 мм </v>
          </cell>
          <cell r="B43" t="str">
            <v>Медвежья гора, ОАО</v>
          </cell>
          <cell r="E43">
            <v>1.41</v>
          </cell>
          <cell r="F43">
            <v>477.97</v>
          </cell>
        </row>
        <row r="44">
          <cell r="A44" t="str">
            <v>Щебень фракции 40-70 мм</v>
          </cell>
          <cell r="B44" t="str">
            <v>Медвежья гора, ОАО</v>
          </cell>
          <cell r="E44">
            <v>1.33</v>
          </cell>
          <cell r="F44">
            <v>450.85</v>
          </cell>
        </row>
        <row r="45">
          <cell r="A45" t="str">
            <v>Щебень фракции 5-20 мм</v>
          </cell>
          <cell r="B45" t="str">
            <v>Медвежья гора, ОАО</v>
          </cell>
          <cell r="E45">
            <v>1.35</v>
          </cell>
          <cell r="F45">
            <v>500</v>
          </cell>
        </row>
        <row r="46">
          <cell r="A46" t="str">
            <v>Щебень нестандартный повышенной лещадности 200-500</v>
          </cell>
          <cell r="B46" t="str">
            <v>Медвежья гора, ОАО</v>
          </cell>
          <cell r="E46">
            <v>2</v>
          </cell>
          <cell r="F46">
            <v>466.95</v>
          </cell>
        </row>
        <row r="47">
          <cell r="A47" t="str">
            <v>Щебень нестандартный повышенной лещадности 300-700</v>
          </cell>
          <cell r="B47" t="str">
            <v>Медвежья гора, ОАО</v>
          </cell>
          <cell r="E47">
            <v>1.5</v>
          </cell>
          <cell r="F47">
            <v>351.69</v>
          </cell>
        </row>
        <row r="48">
          <cell r="A48" t="str">
            <v>Гравийно-песчаная смесь 0-20</v>
          </cell>
          <cell r="B48" t="str">
            <v>Вишневский, ОАО КСМ</v>
          </cell>
          <cell r="E48">
            <v>1.63</v>
          </cell>
          <cell r="F48">
            <v>280</v>
          </cell>
        </row>
        <row r="49">
          <cell r="A49" t="str">
            <v>Гравийно-песчаная смесь</v>
          </cell>
          <cell r="B49" t="str">
            <v>Вишневский, ОАО КСМ</v>
          </cell>
          <cell r="E49">
            <v>1.75</v>
          </cell>
          <cell r="F49">
            <v>200</v>
          </cell>
        </row>
        <row r="50">
          <cell r="A50" t="str">
            <v>Песок строительный</v>
          </cell>
          <cell r="B50" t="str">
            <v>Вишневский, ОАО КСМ</v>
          </cell>
          <cell r="E50">
            <v>1.4</v>
          </cell>
          <cell r="F50">
            <v>150</v>
          </cell>
        </row>
        <row r="51">
          <cell r="A51" t="str">
            <v>Камень бутовый фр.150-500</v>
          </cell>
          <cell r="B51" t="str">
            <v>Первомайский, ОАО КСМ</v>
          </cell>
          <cell r="E51">
            <v>1.1499999999999999</v>
          </cell>
          <cell r="F51">
            <v>288.14</v>
          </cell>
        </row>
        <row r="52">
          <cell r="A52" t="str">
            <v>Камень негабаритный</v>
          </cell>
          <cell r="B52" t="str">
            <v>Первомайский, ОАО КСМ</v>
          </cell>
          <cell r="E52">
            <v>1.1499999999999999</v>
          </cell>
          <cell r="F52">
            <v>288.14</v>
          </cell>
        </row>
        <row r="53">
          <cell r="A53" t="str">
            <v>Щебень фракции 10-20</v>
          </cell>
          <cell r="B53" t="str">
            <v>Первомайский, ОАО КСМ</v>
          </cell>
          <cell r="E53">
            <v>1.3</v>
          </cell>
          <cell r="F53">
            <v>398.31</v>
          </cell>
        </row>
        <row r="54">
          <cell r="A54" t="str">
            <v>Щебень фракции 20-70 мм</v>
          </cell>
          <cell r="B54" t="str">
            <v>Первомайский, ОАО КСМ</v>
          </cell>
          <cell r="E54">
            <v>1.25</v>
          </cell>
          <cell r="F54">
            <v>338.98</v>
          </cell>
        </row>
        <row r="55">
          <cell r="A55" t="str">
            <v>Щебень фракции 20-40 мм</v>
          </cell>
          <cell r="B55" t="str">
            <v>Первомайский, ОАО КСМ</v>
          </cell>
          <cell r="E55">
            <v>1.2749999999999999</v>
          </cell>
          <cell r="F55">
            <v>364.41</v>
          </cell>
        </row>
        <row r="56">
          <cell r="A56" t="str">
            <v>Щебень фракции 40-150</v>
          </cell>
          <cell r="B56" t="str">
            <v>Первомайский, ОАО КСМ</v>
          </cell>
          <cell r="E56">
            <v>1.2</v>
          </cell>
          <cell r="F56">
            <v>338.98</v>
          </cell>
        </row>
        <row r="57">
          <cell r="A57" t="str">
            <v>Песок илистый</v>
          </cell>
          <cell r="B57" t="str">
            <v>Адыгеянеруд, ОАО</v>
          </cell>
          <cell r="E57">
            <v>1.3</v>
          </cell>
          <cell r="F57">
            <v>203.39</v>
          </cell>
        </row>
        <row r="58">
          <cell r="A58" t="str">
            <v>ГПС от 0-70 до 0-120 (природный)</v>
          </cell>
          <cell r="B58" t="str">
            <v>Адыгеянеруд, ОАО</v>
          </cell>
          <cell r="E58">
            <v>1.8</v>
          </cell>
          <cell r="F58">
            <v>118.65</v>
          </cell>
        </row>
        <row r="59">
          <cell r="A59" t="str">
            <v xml:space="preserve">Щебень фракции 70-150 мм </v>
          </cell>
          <cell r="B59" t="str">
            <v>Нижнебаканский керамзитовый завод Абба, ЗАО</v>
          </cell>
          <cell r="E59">
            <v>1.3</v>
          </cell>
          <cell r="F59">
            <v>360</v>
          </cell>
        </row>
        <row r="60">
          <cell r="A60" t="str">
            <v xml:space="preserve">Бутовый камень фр. 150-700 мм </v>
          </cell>
          <cell r="B60" t="str">
            <v>Нижнебаканский керамзитовый завод Абба, ЗАО</v>
          </cell>
          <cell r="E60">
            <v>1.3</v>
          </cell>
          <cell r="F60">
            <v>360</v>
          </cell>
        </row>
        <row r="61">
          <cell r="A61" t="str">
            <v xml:space="preserve">Бутовый камень  фр. более 700 мм </v>
          </cell>
          <cell r="B61" t="str">
            <v>Нижнебаканский керамзитовый завод Абба, ЗАО</v>
          </cell>
          <cell r="E61">
            <v>1.3</v>
          </cell>
          <cell r="F61">
            <v>650</v>
          </cell>
        </row>
        <row r="62">
          <cell r="A62" t="str">
            <v>Отсев известняка фр. 0-20 мм</v>
          </cell>
          <cell r="B62" t="str">
            <v>Нижнебаканский керамзитовый завод Абба, ЗАО</v>
          </cell>
          <cell r="E62">
            <v>1.3</v>
          </cell>
          <cell r="F62">
            <v>170</v>
          </cell>
        </row>
        <row r="63">
          <cell r="A63" t="str">
            <v>Гравийно-песчаная смесь 0-20 (С6) карьерный</v>
          </cell>
          <cell r="B63" t="str">
            <v>Андреедмитриевский щебзавод, ООО</v>
          </cell>
          <cell r="E63">
            <v>1.45</v>
          </cell>
          <cell r="F63">
            <v>61.44</v>
          </cell>
        </row>
        <row r="64">
          <cell r="A64" t="str">
            <v>Гравийно-песчаная смесь 0-200</v>
          </cell>
          <cell r="B64" t="str">
            <v>Андреедмитриевский щебзавод, ООО</v>
          </cell>
          <cell r="E64">
            <v>1.85</v>
          </cell>
          <cell r="F64">
            <v>266.52999999999997</v>
          </cell>
        </row>
        <row r="65">
          <cell r="A65" t="str">
            <v>Гравийно-песчаная смесь 0-200 (валун фр.150-250мм)</v>
          </cell>
          <cell r="B65" t="str">
            <v>Андреедмитриевский щебзавод, ООО</v>
          </cell>
          <cell r="E65">
            <v>1.85</v>
          </cell>
          <cell r="F65">
            <v>235.17</v>
          </cell>
        </row>
        <row r="66">
          <cell r="A66" t="str">
            <v>Камень бутовый фр.40+</v>
          </cell>
          <cell r="B66" t="str">
            <v>Белореченское карьероуправление, ООО</v>
          </cell>
          <cell r="E66">
            <v>1.5</v>
          </cell>
          <cell r="F66">
            <v>279.66000000000003</v>
          </cell>
        </row>
        <row r="67">
          <cell r="A67" t="str">
            <v>Камень бутовый фр.80+</v>
          </cell>
          <cell r="B67" t="str">
            <v>Белореченское карьероуправление, ООО</v>
          </cell>
          <cell r="E67">
            <v>1.5</v>
          </cell>
          <cell r="F67">
            <v>305.08</v>
          </cell>
        </row>
        <row r="68">
          <cell r="A68" t="str">
            <v>Булыга фр.70+</v>
          </cell>
          <cell r="B68" t="str">
            <v>Гранит, ООО</v>
          </cell>
          <cell r="E68">
            <v>1.65</v>
          </cell>
          <cell r="F68">
            <v>288.14</v>
          </cell>
        </row>
        <row r="69">
          <cell r="A69" t="str">
            <v xml:space="preserve">Песок строительный фр.0-1,5мм </v>
          </cell>
          <cell r="B69" t="str">
            <v>Гранит, ООО</v>
          </cell>
          <cell r="E69">
            <v>1.5</v>
          </cell>
          <cell r="F69">
            <v>84.75</v>
          </cell>
        </row>
        <row r="70">
          <cell r="A70" t="str">
            <v>Песок природный</v>
          </cell>
          <cell r="B70" t="str">
            <v>Мехтранссервис, ООО</v>
          </cell>
          <cell r="E70">
            <v>1.45</v>
          </cell>
          <cell r="F70">
            <v>127.12</v>
          </cell>
        </row>
        <row r="71">
          <cell r="A71" t="str">
            <v>ПГС фр. 0-300</v>
          </cell>
          <cell r="B71" t="str">
            <v>Мехтранссервис, ООО</v>
          </cell>
          <cell r="E71">
            <v>2</v>
          </cell>
          <cell r="F71">
            <v>169.49</v>
          </cell>
        </row>
        <row r="72">
          <cell r="A72" t="str">
            <v>Булыга фракции 80-300</v>
          </cell>
          <cell r="B72" t="str">
            <v>Мехтранссервис, ООО</v>
          </cell>
          <cell r="E72">
            <v>1.6</v>
          </cell>
          <cell r="F72">
            <v>211.86</v>
          </cell>
        </row>
        <row r="73">
          <cell r="A73" t="str">
            <v>Горная масса фр.0-500мм</v>
          </cell>
          <cell r="B73" t="str">
            <v>Мергель, ООО</v>
          </cell>
          <cell r="E73">
            <v>1.5</v>
          </cell>
          <cell r="F73">
            <v>207.63</v>
          </cell>
        </row>
        <row r="74">
          <cell r="A74" t="str">
            <v xml:space="preserve">Щебень фракции 20-40 мм </v>
          </cell>
          <cell r="B74" t="str">
            <v>Мергель, ООО</v>
          </cell>
          <cell r="E74">
            <v>1.38</v>
          </cell>
          <cell r="F74">
            <v>330.51</v>
          </cell>
        </row>
        <row r="75">
          <cell r="A75" t="str">
            <v>Щебень фракции 30-150</v>
          </cell>
          <cell r="B75" t="str">
            <v>Мергель, ООО</v>
          </cell>
          <cell r="E75">
            <v>1.36</v>
          </cell>
          <cell r="F75">
            <v>330.51</v>
          </cell>
        </row>
        <row r="76">
          <cell r="A76" t="str">
            <v>Горная масса</v>
          </cell>
          <cell r="B76" t="str">
            <v>Конус, ООО, карьер Светлый г.Геленджик</v>
          </cell>
          <cell r="E76">
            <v>1.63</v>
          </cell>
          <cell r="F76">
            <v>296.61</v>
          </cell>
        </row>
        <row r="77">
          <cell r="A77" t="str">
            <v xml:space="preserve">Щебень фракции 20-40 мм </v>
          </cell>
          <cell r="B77" t="str">
            <v>Конус, ООО, карьер Светлый г.Геленджик</v>
          </cell>
          <cell r="E77">
            <v>1.25</v>
          </cell>
          <cell r="F77">
            <v>423.73</v>
          </cell>
        </row>
        <row r="78">
          <cell r="A78" t="str">
            <v xml:space="preserve">Щебень фракции 70-150 мм </v>
          </cell>
          <cell r="B78" t="str">
            <v>Конус, ООО, карьер Светлый г.Геленджик</v>
          </cell>
          <cell r="E78">
            <v>1.35</v>
          </cell>
          <cell r="F78">
            <v>423.73</v>
          </cell>
        </row>
        <row r="79">
          <cell r="A79" t="str">
            <v>Камень фракции 100-300 мм</v>
          </cell>
          <cell r="B79" t="str">
            <v>Конус, ООО, карьер Светлый г.Геленджик</v>
          </cell>
          <cell r="E79">
            <v>1.57</v>
          </cell>
          <cell r="F79">
            <v>423.73</v>
          </cell>
        </row>
        <row r="80">
          <cell r="A80" t="str">
            <v>Камень фракции 300-700 мм</v>
          </cell>
          <cell r="B80" t="str">
            <v>Конус, ООО, карьер Светлый г.Геленджик</v>
          </cell>
          <cell r="E80">
            <v>1.57</v>
          </cell>
          <cell r="F80">
            <v>423.73</v>
          </cell>
        </row>
        <row r="81">
          <cell r="A81" t="str">
            <v xml:space="preserve">Щебень фракции 70-150 мм </v>
          </cell>
          <cell r="B81" t="str">
            <v>Авангард, ООО, (карьер Кобза) г.Горячий Ключ</v>
          </cell>
          <cell r="E81">
            <v>1.6</v>
          </cell>
          <cell r="F81">
            <v>610.16999999999996</v>
          </cell>
        </row>
        <row r="82">
          <cell r="A82" t="str">
            <v xml:space="preserve">Щебень фракции 0-500 мм </v>
          </cell>
          <cell r="B82" t="str">
            <v>Авангард, ООО, (карьер Кобза) г.Горячий Ключ</v>
          </cell>
          <cell r="E82">
            <v>1.6</v>
          </cell>
          <cell r="F82">
            <v>338.98</v>
          </cell>
        </row>
        <row r="83">
          <cell r="A83" t="str">
            <v>Негабарит 700-1500</v>
          </cell>
          <cell r="B83" t="str">
            <v>Авангард, ООО, (карьер Кобза) г.Горячий Ключ</v>
          </cell>
          <cell r="E83">
            <v>1.6</v>
          </cell>
          <cell r="F83">
            <v>720.34</v>
          </cell>
        </row>
        <row r="84">
          <cell r="A84" t="str">
            <v>Камень фракции 300-700 мм</v>
          </cell>
          <cell r="B84" t="str">
            <v>Авангард, ООО, (карьер Кобза) г.Горячий Ключ</v>
          </cell>
          <cell r="E84">
            <v>1.6</v>
          </cell>
          <cell r="F84">
            <v>610.16999999999996</v>
          </cell>
        </row>
        <row r="85">
          <cell r="A85" t="str">
            <v xml:space="preserve">Щебень фракции 20-40 мм </v>
          </cell>
          <cell r="B85" t="str">
            <v>Издательство Эталон, ООО</v>
          </cell>
          <cell r="E85">
            <v>1.3</v>
          </cell>
          <cell r="F85">
            <v>500</v>
          </cell>
        </row>
        <row r="86">
          <cell r="A86" t="str">
            <v>Щебень фракции 5-20 мм</v>
          </cell>
          <cell r="B86" t="str">
            <v>Издательство Эталон, ООО</v>
          </cell>
          <cell r="E86">
            <v>1.3</v>
          </cell>
          <cell r="F86">
            <v>500</v>
          </cell>
        </row>
        <row r="87">
          <cell r="A87" t="str">
            <v>Щебень фракции 10-20 мм</v>
          </cell>
          <cell r="B87" t="str">
            <v>Издательство Эталон, ООО</v>
          </cell>
          <cell r="E87">
            <v>1.3</v>
          </cell>
          <cell r="F87">
            <v>500</v>
          </cell>
        </row>
        <row r="88">
          <cell r="A88" t="str">
            <v>Щебень фракции 40-70 мм</v>
          </cell>
          <cell r="B88" t="str">
            <v>Издательство Эталон, ООО</v>
          </cell>
          <cell r="E88">
            <v>1.3</v>
          </cell>
          <cell r="F88">
            <v>500</v>
          </cell>
        </row>
        <row r="89">
          <cell r="A89" t="str">
            <v>Щебень фракции 40-150 мм</v>
          </cell>
          <cell r="B89" t="str">
            <v>Издательство Эталон, ООО</v>
          </cell>
          <cell r="E89">
            <v>1.35</v>
          </cell>
          <cell r="F89">
            <v>500</v>
          </cell>
        </row>
        <row r="90">
          <cell r="A90" t="str">
            <v>Камень строительный   фр.70-500мм</v>
          </cell>
          <cell r="B90" t="str">
            <v>Издательство Эталон, ООО</v>
          </cell>
          <cell r="E90">
            <v>1.4</v>
          </cell>
          <cell r="F90">
            <v>560</v>
          </cell>
        </row>
        <row r="91">
          <cell r="A91" t="str">
            <v>Камень бутовый строительный   фр.100-700мм</v>
          </cell>
          <cell r="B91" t="str">
            <v>Издательство Эталон, ООО</v>
          </cell>
          <cell r="E91">
            <v>1.4</v>
          </cell>
          <cell r="F91">
            <v>560</v>
          </cell>
        </row>
        <row r="92">
          <cell r="A92" t="str">
            <v>Камень бутовый строительный   фр.200-500мм</v>
          </cell>
          <cell r="B92" t="str">
            <v>Издательство Эталон, ООО</v>
          </cell>
          <cell r="E92">
            <v>1.4</v>
          </cell>
          <cell r="F92">
            <v>560</v>
          </cell>
        </row>
        <row r="93">
          <cell r="A93" t="str">
            <v>Камень бутовый строительный   фр.200-700мм</v>
          </cell>
          <cell r="B93" t="str">
            <v>Издательство Эталон, ООО</v>
          </cell>
          <cell r="E93">
            <v>1.4</v>
          </cell>
          <cell r="F93">
            <v>560</v>
          </cell>
        </row>
        <row r="94">
          <cell r="A94" t="str">
            <v>Камень бутовый строительный   фр.300-700мм</v>
          </cell>
          <cell r="B94" t="str">
            <v>Издательство Эталон, ООО</v>
          </cell>
          <cell r="E94">
            <v>1.4</v>
          </cell>
          <cell r="F94">
            <v>560</v>
          </cell>
        </row>
        <row r="95">
          <cell r="A95" t="str">
            <v>Грунт</v>
          </cell>
          <cell r="B95" t="str">
            <v>КУБ, ООО</v>
          </cell>
          <cell r="E95">
            <v>1.55</v>
          </cell>
          <cell r="F95">
            <v>97.46</v>
          </cell>
        </row>
        <row r="96">
          <cell r="A96" t="str">
            <v>Песок мелкозернистый</v>
          </cell>
          <cell r="B96" t="str">
            <v>Сигма, ООО</v>
          </cell>
          <cell r="E96">
            <v>1.341</v>
          </cell>
          <cell r="F96">
            <v>127.12</v>
          </cell>
        </row>
        <row r="97">
          <cell r="A97" t="str">
            <v>Песок мелкозернистый</v>
          </cell>
          <cell r="B97" t="str">
            <v>АИС-ПК, ООО</v>
          </cell>
          <cell r="E97">
            <v>1.502</v>
          </cell>
          <cell r="F97">
            <v>152.54</v>
          </cell>
        </row>
      </sheetData>
      <sheetData sheetId="25"/>
      <sheetData sheetId="26">
        <row r="7">
          <cell r="C7" t="str">
            <v>Анапский ЗЖБИ, ЗАО</v>
          </cell>
          <cell r="D7" t="str">
            <v>Бетон М-100 В-7,5</v>
          </cell>
          <cell r="G7">
            <v>2796.61</v>
          </cell>
          <cell r="I7" t="str">
            <v/>
          </cell>
          <cell r="J7" t="str">
            <v/>
          </cell>
          <cell r="M7" t="str">
            <v/>
          </cell>
          <cell r="N7" t="str">
            <v/>
          </cell>
        </row>
        <row r="8">
          <cell r="C8" t="str">
            <v>Анапский ЗЖБИ, ЗАО</v>
          </cell>
          <cell r="D8" t="str">
            <v>Бетон М-150 В-12,5</v>
          </cell>
          <cell r="G8">
            <v>2881.36</v>
          </cell>
          <cell r="I8" t="str">
            <v/>
          </cell>
          <cell r="J8" t="str">
            <v/>
          </cell>
          <cell r="M8" t="str">
            <v/>
          </cell>
          <cell r="N8" t="str">
            <v/>
          </cell>
        </row>
        <row r="9">
          <cell r="C9" t="str">
            <v>Анапский ЗЖБИ, ЗАО</v>
          </cell>
          <cell r="D9" t="str">
            <v>Бетон М-200 В-15,0</v>
          </cell>
          <cell r="G9">
            <v>2966.1</v>
          </cell>
          <cell r="I9" t="str">
            <v/>
          </cell>
          <cell r="J9" t="str">
            <v/>
          </cell>
          <cell r="M9" t="str">
            <v/>
          </cell>
          <cell r="N9" t="str">
            <v/>
          </cell>
        </row>
        <row r="10">
          <cell r="C10" t="str">
            <v>Анапский ЗЖБИ, ЗАО</v>
          </cell>
          <cell r="D10" t="str">
            <v>Бетон М-250 В-20,0</v>
          </cell>
          <cell r="G10">
            <v>3347.46</v>
          </cell>
          <cell r="I10" t="str">
            <v/>
          </cell>
          <cell r="J10" t="str">
            <v/>
          </cell>
          <cell r="M10" t="str">
            <v/>
          </cell>
          <cell r="N10" t="str">
            <v/>
          </cell>
        </row>
        <row r="11">
          <cell r="C11" t="str">
            <v>Анапский ЗЖБИ, ЗАО</v>
          </cell>
          <cell r="D11" t="str">
            <v>Бетон М-300 В-22,5</v>
          </cell>
          <cell r="G11">
            <v>3516.95</v>
          </cell>
          <cell r="I11" t="str">
            <v/>
          </cell>
          <cell r="J11" t="str">
            <v/>
          </cell>
          <cell r="M11" t="str">
            <v/>
          </cell>
          <cell r="N11" t="str">
            <v/>
          </cell>
        </row>
        <row r="12">
          <cell r="C12" t="str">
            <v>Анапский ЗЖБИ, ЗАО</v>
          </cell>
          <cell r="D12" t="str">
            <v>Бетон М-350 В-25,0</v>
          </cell>
          <cell r="G12">
            <v>3686.44</v>
          </cell>
          <cell r="I12" t="str">
            <v/>
          </cell>
          <cell r="J12" t="str">
            <v/>
          </cell>
          <cell r="M12" t="str">
            <v/>
          </cell>
          <cell r="N12" t="str">
            <v/>
          </cell>
        </row>
        <row r="13">
          <cell r="C13" t="str">
            <v>Анапский ЗЖБИ, ЗАО</v>
          </cell>
          <cell r="D13" t="str">
            <v>Бетон М-400 В-30,0</v>
          </cell>
          <cell r="G13">
            <v>4110.17</v>
          </cell>
          <cell r="I13" t="str">
            <v/>
          </cell>
          <cell r="J13" t="str">
            <v/>
          </cell>
          <cell r="M13" t="str">
            <v/>
          </cell>
          <cell r="N13" t="str">
            <v/>
          </cell>
        </row>
        <row r="14">
          <cell r="C14" t="str">
            <v>Альпикастройсервис, ООО, Красная Поляна</v>
          </cell>
          <cell r="D14" t="str">
            <v>Бетон М-450 В-35,0 F200 W10 П3</v>
          </cell>
          <cell r="G14">
            <v>4237.29</v>
          </cell>
          <cell r="I14" t="str">
            <v/>
          </cell>
          <cell r="J14" t="str">
            <v/>
          </cell>
          <cell r="M14" t="str">
            <v/>
          </cell>
          <cell r="N14" t="str">
            <v/>
          </cell>
        </row>
        <row r="15">
          <cell r="C15" t="str">
            <v>Альпикастройсервис, ООО, Красная Поляна</v>
          </cell>
          <cell r="D15" t="str">
            <v>Бетон М-400 В-30,0 F200 W8 П3</v>
          </cell>
          <cell r="G15">
            <v>4067.8</v>
          </cell>
          <cell r="I15" t="str">
            <v/>
          </cell>
          <cell r="J15" t="str">
            <v/>
          </cell>
          <cell r="M15" t="str">
            <v/>
          </cell>
          <cell r="N15" t="str">
            <v/>
          </cell>
        </row>
        <row r="16">
          <cell r="C16" t="str">
            <v>Альпикастройсервис, ООО, Красная Поляна</v>
          </cell>
          <cell r="D16" t="str">
            <v>Бетон М-350 В-25,0 F200 W6 П3</v>
          </cell>
          <cell r="G16">
            <v>3898.31</v>
          </cell>
          <cell r="I16" t="str">
            <v/>
          </cell>
          <cell r="J16" t="str">
            <v/>
          </cell>
          <cell r="M16" t="str">
            <v/>
          </cell>
          <cell r="N16" t="str">
            <v/>
          </cell>
        </row>
        <row r="17">
          <cell r="C17" t="str">
            <v>Альпикастройсервис, ООО, Красная Поляна</v>
          </cell>
          <cell r="D17" t="str">
            <v>Бетон М-300 В-22,5 F150 W6 П3</v>
          </cell>
          <cell r="G17">
            <v>3813.56</v>
          </cell>
          <cell r="I17" t="str">
            <v/>
          </cell>
          <cell r="J17" t="str">
            <v/>
          </cell>
          <cell r="M17" t="str">
            <v/>
          </cell>
          <cell r="N17" t="str">
            <v/>
          </cell>
        </row>
        <row r="18">
          <cell r="C18" t="str">
            <v>Альпикастройсервис, ООО, Красная Поляна</v>
          </cell>
          <cell r="D18" t="str">
            <v>Бетон М-250 В-20,0 F100 W4 П3</v>
          </cell>
          <cell r="G18">
            <v>3728.81</v>
          </cell>
          <cell r="I18" t="str">
            <v/>
          </cell>
          <cell r="J18" t="str">
            <v/>
          </cell>
          <cell r="M18" t="str">
            <v/>
          </cell>
          <cell r="N18" t="str">
            <v/>
          </cell>
        </row>
        <row r="19">
          <cell r="C19" t="str">
            <v>Альпикастройсервис, ООО, Красная Поляна</v>
          </cell>
          <cell r="D19" t="str">
            <v>Бетон М-200 В-15,0 F50 W4 П3</v>
          </cell>
          <cell r="G19">
            <v>3644.07</v>
          </cell>
          <cell r="I19" t="str">
            <v/>
          </cell>
          <cell r="J19" t="str">
            <v/>
          </cell>
          <cell r="M19" t="str">
            <v/>
          </cell>
          <cell r="N19" t="str">
            <v/>
          </cell>
        </row>
        <row r="20">
          <cell r="C20" t="str">
            <v>Альпикастройсервис, ООО, Красная Поляна</v>
          </cell>
          <cell r="D20" t="str">
            <v>Бетон М-150 В-10,0 F-50 W4 П3</v>
          </cell>
          <cell r="G20">
            <v>3559.32</v>
          </cell>
          <cell r="I20" t="str">
            <v/>
          </cell>
          <cell r="M20" t="str">
            <v/>
          </cell>
        </row>
        <row r="21">
          <cell r="C21" t="str">
            <v>Альпикастройсервис, ООО, Красная Поляна</v>
          </cell>
          <cell r="D21" t="str">
            <v>Бетон М-100 В-7,5 F50 W4 П3</v>
          </cell>
          <cell r="G21">
            <v>3389.83</v>
          </cell>
          <cell r="I21" t="str">
            <v/>
          </cell>
          <cell r="M21" t="str">
            <v/>
          </cell>
        </row>
        <row r="22">
          <cell r="C22" t="str">
            <v>Альпикастройсервис, ООО, Адлер</v>
          </cell>
          <cell r="D22" t="str">
            <v>Бетон М-450 В-35,0 F200 W10 П3</v>
          </cell>
          <cell r="G22">
            <v>3813.56</v>
          </cell>
          <cell r="I22" t="str">
            <v/>
          </cell>
          <cell r="M22" t="str">
            <v/>
          </cell>
        </row>
        <row r="23">
          <cell r="C23" t="str">
            <v>Альпикастройсервис, ООО, Адлер</v>
          </cell>
          <cell r="D23" t="str">
            <v>Бетон М-400 В-30,0 F200 W8 П3</v>
          </cell>
          <cell r="G23">
            <v>3644.07</v>
          </cell>
          <cell r="I23" t="str">
            <v/>
          </cell>
          <cell r="M23" t="str">
            <v/>
          </cell>
        </row>
        <row r="24">
          <cell r="C24" t="str">
            <v>Альпикастройсервис, ООО, Адлер</v>
          </cell>
          <cell r="D24" t="str">
            <v>Бетон М-350 В-25,0 F200 W6 П3</v>
          </cell>
          <cell r="G24">
            <v>3474.58</v>
          </cell>
          <cell r="I24" t="str">
            <v/>
          </cell>
          <cell r="M24" t="str">
            <v/>
          </cell>
        </row>
        <row r="25">
          <cell r="C25" t="str">
            <v>Альпикастройсервис, ООО, Адлер</v>
          </cell>
          <cell r="D25" t="str">
            <v>Бетон М-300 В-22,5 F150 W6 П3</v>
          </cell>
          <cell r="G25">
            <v>3389.83</v>
          </cell>
          <cell r="I25" t="str">
            <v/>
          </cell>
          <cell r="M25" t="str">
            <v/>
          </cell>
        </row>
        <row r="26">
          <cell r="C26" t="str">
            <v>Альпикастройсервис, ООО, Адлер</v>
          </cell>
          <cell r="D26" t="str">
            <v>Бетон М-250 В-20,0 F100 W4 П3</v>
          </cell>
          <cell r="G26">
            <v>3305.08</v>
          </cell>
          <cell r="I26" t="str">
            <v/>
          </cell>
          <cell r="M26" t="str">
            <v/>
          </cell>
        </row>
        <row r="27">
          <cell r="C27" t="str">
            <v>Альпикастройсервис, ООО, Адлер</v>
          </cell>
          <cell r="D27" t="str">
            <v>Бетон М-200 В-15,0 F50 W4 П3</v>
          </cell>
          <cell r="G27">
            <v>3220.34</v>
          </cell>
          <cell r="I27" t="str">
            <v/>
          </cell>
          <cell r="M27" t="str">
            <v/>
          </cell>
        </row>
        <row r="28">
          <cell r="C28" t="str">
            <v>Альпикастройсервис, ООО, Адлер</v>
          </cell>
          <cell r="D28" t="str">
            <v>Бетон М-150 В-10,0 F-50 W4 П3</v>
          </cell>
          <cell r="G28">
            <v>3135.59</v>
          </cell>
          <cell r="I28" t="str">
            <v/>
          </cell>
          <cell r="M28" t="str">
            <v/>
          </cell>
        </row>
        <row r="29">
          <cell r="C29" t="str">
            <v>Альпикастройсервис, ООО, Адлер</v>
          </cell>
          <cell r="D29" t="str">
            <v>Бетон М-100 В-7,5 F50 W4 П3</v>
          </cell>
          <cell r="G29">
            <v>2966.1</v>
          </cell>
          <cell r="I29" t="str">
            <v/>
          </cell>
          <cell r="M29" t="str">
            <v/>
          </cell>
        </row>
        <row r="30">
          <cell r="C30" t="str">
            <v>Каневскагропромстрой, ОАО</v>
          </cell>
          <cell r="D30" t="str">
            <v>Бетон М-100 В-7,5</v>
          </cell>
          <cell r="G30">
            <v>3125.08</v>
          </cell>
          <cell r="I30" t="str">
            <v/>
          </cell>
          <cell r="M30" t="str">
            <v/>
          </cell>
        </row>
        <row r="31">
          <cell r="C31" t="str">
            <v>Каневскагропромстрой, ОАО</v>
          </cell>
          <cell r="D31" t="str">
            <v>Бетон М-150 В-12,5</v>
          </cell>
          <cell r="G31">
            <v>3359.67</v>
          </cell>
          <cell r="I31" t="str">
            <v/>
          </cell>
          <cell r="M31" t="str">
            <v/>
          </cell>
        </row>
        <row r="32">
          <cell r="C32" t="str">
            <v>Каневскагропромстрой, ОАО</v>
          </cell>
          <cell r="D32" t="str">
            <v>Бетон М-200 В-15,0</v>
          </cell>
          <cell r="G32">
            <v>3627.77</v>
          </cell>
          <cell r="I32" t="str">
            <v/>
          </cell>
          <cell r="M32" t="str">
            <v/>
          </cell>
        </row>
        <row r="33">
          <cell r="C33" t="str">
            <v>Каневскагропромстрой, ОАО</v>
          </cell>
          <cell r="D33" t="str">
            <v>Бетон М-250 В-20,0</v>
          </cell>
          <cell r="G33">
            <v>3950.33</v>
          </cell>
          <cell r="I33" t="str">
            <v/>
          </cell>
          <cell r="M33" t="str">
            <v/>
          </cell>
        </row>
        <row r="34">
          <cell r="C34" t="str">
            <v>Каневскагропромстрой, ОАО</v>
          </cell>
          <cell r="D34" t="str">
            <v>Бетон М-300 В-22,5</v>
          </cell>
          <cell r="G34">
            <v>4109.5200000000004</v>
          </cell>
          <cell r="I34" t="str">
            <v/>
          </cell>
          <cell r="M34" t="str">
            <v/>
          </cell>
        </row>
        <row r="35">
          <cell r="C35" t="str">
            <v>Каневскагропромстрой, ОАО</v>
          </cell>
          <cell r="D35" t="str">
            <v>Бетон М-350 В-25,0</v>
          </cell>
          <cell r="G35">
            <v>4478.16</v>
          </cell>
          <cell r="I35" t="str">
            <v/>
          </cell>
          <cell r="M35" t="str">
            <v/>
          </cell>
        </row>
        <row r="36">
          <cell r="C36" t="str">
            <v>Тамань-бетон, ООО</v>
          </cell>
          <cell r="D36" t="str">
            <v>Бетон М-100 В-7,5</v>
          </cell>
          <cell r="G36">
            <v>3050.85</v>
          </cell>
          <cell r="I36" t="str">
            <v/>
          </cell>
          <cell r="M36" t="str">
            <v/>
          </cell>
        </row>
        <row r="37">
          <cell r="C37" t="str">
            <v>Тамань-бетон, ООО</v>
          </cell>
          <cell r="D37" t="str">
            <v>Бетон М-150 В-10,0</v>
          </cell>
          <cell r="G37">
            <v>3135.59</v>
          </cell>
          <cell r="I37" t="str">
            <v/>
          </cell>
          <cell r="M37" t="str">
            <v/>
          </cell>
        </row>
        <row r="38">
          <cell r="C38" t="str">
            <v>Тамань-бетон, ООО</v>
          </cell>
          <cell r="D38" t="str">
            <v>Бетон М-200 В-15,0</v>
          </cell>
          <cell r="G38">
            <v>3220.34</v>
          </cell>
          <cell r="I38" t="str">
            <v/>
          </cell>
          <cell r="M38" t="str">
            <v/>
          </cell>
        </row>
        <row r="39">
          <cell r="C39" t="str">
            <v>Тамань-бетон, ООО</v>
          </cell>
          <cell r="D39" t="str">
            <v>Бетон М-250 В-20,0</v>
          </cell>
          <cell r="G39">
            <v>3389.83</v>
          </cell>
          <cell r="I39" t="str">
            <v/>
          </cell>
          <cell r="M39" t="str">
            <v/>
          </cell>
        </row>
        <row r="40">
          <cell r="C40" t="str">
            <v>Тамань-бетон, ООО</v>
          </cell>
          <cell r="D40" t="str">
            <v>Бетон М-300 В-22,5</v>
          </cell>
          <cell r="G40">
            <v>3559.32</v>
          </cell>
          <cell r="I40" t="str">
            <v/>
          </cell>
          <cell r="M40" t="str">
            <v/>
          </cell>
        </row>
        <row r="41">
          <cell r="C41" t="str">
            <v>Тамань-бетон, ООО</v>
          </cell>
          <cell r="D41" t="str">
            <v>Бетон М-350 В-25,0</v>
          </cell>
          <cell r="G41">
            <v>3728.81</v>
          </cell>
          <cell r="I41" t="str">
            <v/>
          </cell>
          <cell r="M41" t="str">
            <v/>
          </cell>
        </row>
        <row r="42">
          <cell r="C42" t="str">
            <v>Тамань-бетон, ООО</v>
          </cell>
          <cell r="D42" t="str">
            <v>Бетон М-400 В-30,0</v>
          </cell>
          <cell r="G42">
            <v>3898.31</v>
          </cell>
          <cell r="I42" t="str">
            <v/>
          </cell>
          <cell r="M42" t="str">
            <v/>
          </cell>
        </row>
        <row r="43">
          <cell r="C43" t="str">
            <v>Абинскбетон, ООО</v>
          </cell>
          <cell r="D43" t="str">
            <v>Бетон М-100 В-7,5</v>
          </cell>
          <cell r="G43">
            <v>2627.12</v>
          </cell>
          <cell r="I43" t="str">
            <v/>
          </cell>
          <cell r="M43" t="str">
            <v/>
          </cell>
        </row>
        <row r="44">
          <cell r="C44" t="str">
            <v>Абинскбетон, ООО</v>
          </cell>
          <cell r="D44" t="str">
            <v>Бетон М-150 В-10,0</v>
          </cell>
          <cell r="G44">
            <v>2711.86</v>
          </cell>
          <cell r="I44" t="str">
            <v/>
          </cell>
          <cell r="M44" t="str">
            <v/>
          </cell>
        </row>
        <row r="45">
          <cell r="C45" t="str">
            <v>Абинскбетон, ООО</v>
          </cell>
          <cell r="D45" t="str">
            <v>Бетон М-200 В-15,0</v>
          </cell>
          <cell r="G45">
            <v>2796.61</v>
          </cell>
          <cell r="I45" t="str">
            <v/>
          </cell>
          <cell r="M45" t="str">
            <v/>
          </cell>
        </row>
        <row r="46">
          <cell r="C46" t="str">
            <v>Абинскбетон, ООО</v>
          </cell>
          <cell r="D46" t="str">
            <v>Бетон М-250 В-20,0</v>
          </cell>
          <cell r="G46">
            <v>2966.1</v>
          </cell>
          <cell r="I46" t="str">
            <v/>
          </cell>
          <cell r="M46" t="str">
            <v/>
          </cell>
        </row>
        <row r="47">
          <cell r="C47" t="str">
            <v>Абинскбетон, ООО</v>
          </cell>
          <cell r="D47" t="str">
            <v>Бетон М-300 В-22,5</v>
          </cell>
          <cell r="G47">
            <v>3135.59</v>
          </cell>
          <cell r="I47" t="str">
            <v/>
          </cell>
          <cell r="M47" t="str">
            <v/>
          </cell>
        </row>
        <row r="48">
          <cell r="C48" t="str">
            <v>Абинскбетон, ООО</v>
          </cell>
          <cell r="D48" t="str">
            <v>Бетон М-350 В-25,0</v>
          </cell>
          <cell r="G48">
            <v>3305.08</v>
          </cell>
          <cell r="I48" t="str">
            <v/>
          </cell>
          <cell r="M48" t="str">
            <v/>
          </cell>
        </row>
        <row r="49">
          <cell r="C49" t="str">
            <v>Абинскбетон, ООО</v>
          </cell>
          <cell r="D49" t="str">
            <v>Бетон М-400 В-30,0</v>
          </cell>
          <cell r="G49">
            <v>3474.58</v>
          </cell>
          <cell r="I49" t="str">
            <v/>
          </cell>
          <cell r="M49" t="str">
            <v/>
          </cell>
        </row>
        <row r="50">
          <cell r="C50" t="str">
            <v>Соколовский Ф.С., ИП, Переясловская</v>
          </cell>
          <cell r="D50" t="str">
            <v>Бетон М-100 В-7,5 (на щебне)</v>
          </cell>
          <cell r="G50">
            <v>3200</v>
          </cell>
          <cell r="I50" t="str">
            <v/>
          </cell>
          <cell r="M50" t="str">
            <v/>
          </cell>
        </row>
        <row r="51">
          <cell r="C51" t="str">
            <v>Соколовский Ф.С., ИП, Переясловская</v>
          </cell>
          <cell r="D51" t="str">
            <v>Бетон М-150 В-12,5 (на щебне)</v>
          </cell>
          <cell r="G51">
            <v>3400</v>
          </cell>
          <cell r="I51" t="str">
            <v/>
          </cell>
          <cell r="M51" t="str">
            <v/>
          </cell>
        </row>
        <row r="52">
          <cell r="C52" t="str">
            <v>Соколовский Ф.С., ИП, Переясловская</v>
          </cell>
          <cell r="D52" t="str">
            <v>Бетон М-200 В-15,0 (на щебне)</v>
          </cell>
          <cell r="G52">
            <v>3600</v>
          </cell>
          <cell r="I52" t="str">
            <v/>
          </cell>
          <cell r="M52" t="str">
            <v/>
          </cell>
        </row>
        <row r="53">
          <cell r="C53" t="str">
            <v>Соколовский Ф.С., ИП, Переясловская</v>
          </cell>
          <cell r="D53" t="str">
            <v>Бетон М-250 В-20,0 (на щебне)</v>
          </cell>
          <cell r="G53">
            <v>3800</v>
          </cell>
          <cell r="I53" t="str">
            <v/>
          </cell>
          <cell r="M53" t="str">
            <v/>
          </cell>
        </row>
        <row r="54">
          <cell r="C54" t="str">
            <v>Соколовский Ф.С., ИП, Переясловская</v>
          </cell>
          <cell r="D54" t="str">
            <v>Бетон М-300 В-22,5 (на щебне)</v>
          </cell>
          <cell r="G54">
            <v>4000</v>
          </cell>
          <cell r="I54" t="str">
            <v/>
          </cell>
          <cell r="M54" t="str">
            <v/>
          </cell>
        </row>
        <row r="55">
          <cell r="C55" t="str">
            <v>Соколовский Ф.С., ИП, Переясловская</v>
          </cell>
          <cell r="D55" t="str">
            <v>Бетон М-400 В-30,0 (на щебне)</v>
          </cell>
          <cell r="G55">
            <v>4700</v>
          </cell>
          <cell r="I55" t="str">
            <v/>
          </cell>
          <cell r="M55" t="str">
            <v/>
          </cell>
        </row>
        <row r="56">
          <cell r="C56" t="str">
            <v>Соколовский Ф.С., ИП, Переясловская</v>
          </cell>
          <cell r="D56" t="str">
            <v>Бетон М-450 В-35,0 (на щебне)</v>
          </cell>
          <cell r="G56">
            <v>5100</v>
          </cell>
          <cell r="I56" t="str">
            <v/>
          </cell>
          <cell r="M56" t="str">
            <v/>
          </cell>
        </row>
        <row r="57">
          <cell r="C57" t="str">
            <v>Русский бетон ПК, ООО, Адлер</v>
          </cell>
          <cell r="D57" t="str">
            <v>Бетон М-100 В-7,5 F50</v>
          </cell>
          <cell r="G57">
            <v>2881.36</v>
          </cell>
          <cell r="I57" t="str">
            <v/>
          </cell>
        </row>
        <row r="58">
          <cell r="C58" t="str">
            <v>Русский бетон ПК, ООО, Адлер</v>
          </cell>
          <cell r="D58" t="str">
            <v>Бетон М-150 В-10,0 F50</v>
          </cell>
          <cell r="G58">
            <v>2966.1</v>
          </cell>
        </row>
        <row r="59">
          <cell r="C59" t="str">
            <v>Русский бетон ПК, ООО, Адлер</v>
          </cell>
          <cell r="D59" t="str">
            <v>Бетон М-150 В-12,5 F75 W2</v>
          </cell>
          <cell r="G59">
            <v>2966.1</v>
          </cell>
        </row>
        <row r="60">
          <cell r="C60" t="str">
            <v>Русский бетон ПК, ООО, Адлер</v>
          </cell>
          <cell r="D60" t="str">
            <v>Бетон М-200 В-15,0 F75 W2</v>
          </cell>
          <cell r="G60">
            <v>3050.85</v>
          </cell>
        </row>
        <row r="61">
          <cell r="C61" t="str">
            <v>Русский бетон ПК, ООО, Адлер</v>
          </cell>
          <cell r="D61" t="str">
            <v>Бетон М-250 В-20,0 F100 W4</v>
          </cell>
          <cell r="G61">
            <v>3135.59</v>
          </cell>
        </row>
        <row r="62">
          <cell r="C62" t="str">
            <v>Русский бетон ПК, ООО, Адлер</v>
          </cell>
          <cell r="D62" t="str">
            <v>Бетон М-300 В-22,5 F150 W4</v>
          </cell>
          <cell r="G62">
            <v>3220.34</v>
          </cell>
        </row>
        <row r="63">
          <cell r="C63" t="str">
            <v>Русский бетон ПК, ООО, Адлер</v>
          </cell>
          <cell r="D63" t="str">
            <v>Бетон М-350 В-25 F100 W2</v>
          </cell>
          <cell r="G63">
            <v>3305.08</v>
          </cell>
        </row>
        <row r="64">
          <cell r="C64" t="str">
            <v>Русский бетон ПК, ООО, Адлер</v>
          </cell>
          <cell r="D64" t="str">
            <v>Бетон М-350 В-25 F100 W4</v>
          </cell>
          <cell r="G64">
            <v>3389.83</v>
          </cell>
        </row>
        <row r="65">
          <cell r="C65" t="str">
            <v>Русский бетон ПК, ООО, Адлер</v>
          </cell>
          <cell r="D65" t="str">
            <v>Бетон М-400 В-30,0 F150 W6</v>
          </cell>
          <cell r="G65">
            <v>3474.58</v>
          </cell>
        </row>
        <row r="66">
          <cell r="C66" t="str">
            <v>Русский бетон ПК, ООО, Адлер</v>
          </cell>
          <cell r="D66" t="str">
            <v>Бетон М-400 В-30,0 F150 W8</v>
          </cell>
          <cell r="G66">
            <v>3542.37</v>
          </cell>
        </row>
        <row r="67">
          <cell r="C67" t="str">
            <v>Русский бетон ПК, ООО, Адлер</v>
          </cell>
          <cell r="D67" t="str">
            <v>Бетон М-450 В-35,0 F200 W10</v>
          </cell>
          <cell r="G67">
            <v>3601.69</v>
          </cell>
        </row>
        <row r="68">
          <cell r="C68" t="str">
            <v>Русский бетон ПК, ООО, Адлер</v>
          </cell>
          <cell r="D68" t="str">
            <v>Бетон М-550 В-40,0 F200 W14</v>
          </cell>
          <cell r="G68">
            <v>3728.81</v>
          </cell>
        </row>
        <row r="69">
          <cell r="C69" t="str">
            <v>Выбор-С, ООО, Новороссийск</v>
          </cell>
          <cell r="D69" t="str">
            <v>Бетон М-100 В-7,5 П3</v>
          </cell>
          <cell r="G69">
            <v>2838.98</v>
          </cell>
        </row>
        <row r="70">
          <cell r="C70" t="str">
            <v>Выбор-С, ООО, Новороссийск</v>
          </cell>
          <cell r="D70" t="str">
            <v>Бетон М-100 В-7,5 П4</v>
          </cell>
          <cell r="G70">
            <v>2898.31</v>
          </cell>
        </row>
        <row r="71">
          <cell r="C71" t="str">
            <v>Выбор-С, ООО, Новороссийск</v>
          </cell>
          <cell r="D71" t="str">
            <v>Бетон М-150 В-12,5 П3</v>
          </cell>
          <cell r="G71">
            <v>2957.63</v>
          </cell>
        </row>
        <row r="72">
          <cell r="C72" t="str">
            <v>Выбор-С, ООО, Новороссийск</v>
          </cell>
          <cell r="D72" t="str">
            <v>Бетон М-150 В-12,5 П4</v>
          </cell>
          <cell r="G72">
            <v>2974.58</v>
          </cell>
        </row>
        <row r="73">
          <cell r="C73" t="str">
            <v>Выбор-С, ООО, Новороссийск</v>
          </cell>
          <cell r="D73" t="str">
            <v>Бетон М-200 В-15,0 П3</v>
          </cell>
          <cell r="G73">
            <v>3008.47</v>
          </cell>
        </row>
        <row r="74">
          <cell r="C74" t="str">
            <v>Выбор-С, ООО, Новороссийск</v>
          </cell>
          <cell r="D74" t="str">
            <v>Бетон М-200 В-15,0 П4</v>
          </cell>
          <cell r="G74">
            <v>3042.37</v>
          </cell>
        </row>
        <row r="75">
          <cell r="C75" t="str">
            <v>Выбор-С, ООО, Новороссийск</v>
          </cell>
          <cell r="D75" t="str">
            <v>Бетон М-250 В-20,0 П3</v>
          </cell>
          <cell r="G75">
            <v>3148.31</v>
          </cell>
        </row>
        <row r="76">
          <cell r="C76" t="str">
            <v>Выбор-С, ООО, Новороссийск</v>
          </cell>
          <cell r="D76" t="str">
            <v>Бетон М-250 В-20,0 П4</v>
          </cell>
          <cell r="G76">
            <v>3216.1</v>
          </cell>
        </row>
        <row r="77">
          <cell r="C77" t="str">
            <v>Выбор-С, ООО, Новороссийск</v>
          </cell>
          <cell r="D77" t="str">
            <v>Бетон М-300 В-22,5 П3</v>
          </cell>
          <cell r="G77">
            <v>3338.98</v>
          </cell>
        </row>
        <row r="78">
          <cell r="C78" t="str">
            <v>Выбор-С, ООО, Новороссийск</v>
          </cell>
          <cell r="D78" t="str">
            <v>Бетон М-300 В-22,5 П4</v>
          </cell>
          <cell r="G78">
            <v>3402.54</v>
          </cell>
        </row>
        <row r="79">
          <cell r="C79" t="str">
            <v>Выбор-С, ООО, Новороссийск</v>
          </cell>
          <cell r="D79" t="str">
            <v>Бетон М-350 В-25,0 П3</v>
          </cell>
          <cell r="G79">
            <v>3504.24</v>
          </cell>
        </row>
        <row r="80">
          <cell r="C80" t="str">
            <v>Выбор-С, ООО, Новороссийск</v>
          </cell>
          <cell r="D80" t="str">
            <v>Бетон М-350 В-25,0 П4</v>
          </cell>
          <cell r="G80">
            <v>3559.32</v>
          </cell>
        </row>
        <row r="81">
          <cell r="C81" t="str">
            <v>Выбор-С, ООО, Новороссийск</v>
          </cell>
          <cell r="D81" t="str">
            <v>Бетон М-400 В-30,0 П3</v>
          </cell>
          <cell r="G81">
            <v>3677.97</v>
          </cell>
        </row>
        <row r="82">
          <cell r="C82" t="str">
            <v>Выбор-С, ООО, Новороссийск</v>
          </cell>
          <cell r="D82" t="str">
            <v>Бетон М-400 В-30,0 П4</v>
          </cell>
          <cell r="G82">
            <v>3766.95</v>
          </cell>
        </row>
        <row r="83">
          <cell r="C83" t="str">
            <v>Выбор-С, ООО, Новороссийск</v>
          </cell>
          <cell r="D83" t="str">
            <v>Бетон М-450 В-35,0 П3</v>
          </cell>
          <cell r="G83">
            <v>3830.51</v>
          </cell>
        </row>
        <row r="84">
          <cell r="C84" t="str">
            <v>Выбор-С, ООО, Новороссийск</v>
          </cell>
          <cell r="D84" t="str">
            <v>Бетон М-450 В-35,0 П4</v>
          </cell>
          <cell r="G84">
            <v>3868.64</v>
          </cell>
        </row>
        <row r="85">
          <cell r="C85" t="str">
            <v>Выбор-С, ООО, Новороссийск</v>
          </cell>
          <cell r="D85" t="str">
            <v>Бетон гидротех. М-200 В-15,0 F100 W4 П3</v>
          </cell>
          <cell r="G85">
            <v>3165.25</v>
          </cell>
        </row>
        <row r="86">
          <cell r="C86" t="str">
            <v>Выбор-С, ООО, Новороссийск</v>
          </cell>
          <cell r="D86" t="str">
            <v>Бетон гидротех. М-250 В-20,0 F100 W4 П3</v>
          </cell>
          <cell r="G86">
            <v>3165.25</v>
          </cell>
        </row>
        <row r="87">
          <cell r="C87" t="str">
            <v>Выбор-С, ООО, Новороссийск</v>
          </cell>
          <cell r="D87" t="str">
            <v>Бетон гидротех. М-200 В-15,0 F100 W4 П4</v>
          </cell>
          <cell r="G87">
            <v>3216.1</v>
          </cell>
        </row>
        <row r="88">
          <cell r="C88" t="str">
            <v>Выбор-С, ООО, Новороссийск</v>
          </cell>
          <cell r="D88" t="str">
            <v>Бетон гидротех. М-250 В-20,0 F100 W4 П4</v>
          </cell>
          <cell r="G88">
            <v>3216.1</v>
          </cell>
        </row>
        <row r="89">
          <cell r="C89" t="str">
            <v>Выбор-С, ООО, Новороссийск</v>
          </cell>
          <cell r="D89" t="str">
            <v>Бетон гидротех. М-200 В-15,0 F200 W6 П3</v>
          </cell>
          <cell r="G89">
            <v>3504.24</v>
          </cell>
        </row>
        <row r="90">
          <cell r="C90" t="str">
            <v>Выбор-С, ООО, Новороссийск</v>
          </cell>
          <cell r="D90" t="str">
            <v>Бетон гидротех. М-250 В-20,0 F200 W6 П3</v>
          </cell>
          <cell r="G90">
            <v>3504.24</v>
          </cell>
        </row>
        <row r="91">
          <cell r="C91" t="str">
            <v>Выбор-С, ООО, Новороссийск</v>
          </cell>
          <cell r="D91" t="str">
            <v>Бетон гидротех. М-300 В-22,5 F200 W6 П3</v>
          </cell>
          <cell r="G91">
            <v>3504.24</v>
          </cell>
        </row>
        <row r="92">
          <cell r="C92" t="str">
            <v>Выбор-С, ООО, Новороссийск</v>
          </cell>
          <cell r="D92" t="str">
            <v>Бетон гидротех. М-350 В-25,0 F200 W6 П3</v>
          </cell>
          <cell r="G92">
            <v>3504.24</v>
          </cell>
        </row>
        <row r="93">
          <cell r="C93" t="str">
            <v>Выбор-С, ООО, Новороссийск</v>
          </cell>
          <cell r="D93" t="str">
            <v>Бетон гидротех. М-350 В-25,0 F100 W4 П4</v>
          </cell>
          <cell r="G93">
            <v>3614.41</v>
          </cell>
        </row>
        <row r="94">
          <cell r="C94" t="str">
            <v>Выбор-С, ООО, Новороссийск</v>
          </cell>
          <cell r="D94" t="str">
            <v>Бетон гидротех. М-200 В-15,0 F200 W6 П4</v>
          </cell>
          <cell r="G94">
            <v>3614.41</v>
          </cell>
        </row>
        <row r="95">
          <cell r="C95" t="str">
            <v>Выбор-С, ООО, Новороссийск</v>
          </cell>
          <cell r="D95" t="str">
            <v>Бетон гидротех. М-250 В-20,0 F200 W6 П4</v>
          </cell>
          <cell r="G95">
            <v>3614.41</v>
          </cell>
        </row>
        <row r="96">
          <cell r="C96" t="str">
            <v>Выбор-С, ООО, Новороссийск</v>
          </cell>
          <cell r="D96" t="str">
            <v>Бетон гидротех. М-300 В-22,5 F200 W6 П4</v>
          </cell>
          <cell r="G96">
            <v>3614.41</v>
          </cell>
        </row>
        <row r="97">
          <cell r="C97" t="str">
            <v>Выбор-С, ООО, Новороссийск</v>
          </cell>
          <cell r="D97" t="str">
            <v>Бетон гидротех. М-350 В-25,0 F200 W6 П4</v>
          </cell>
          <cell r="G97">
            <v>3614.41</v>
          </cell>
        </row>
        <row r="98">
          <cell r="C98" t="str">
            <v>Выбор-С, ООО, Новороссийск</v>
          </cell>
          <cell r="D98" t="str">
            <v>Бетон гидротех. М-350 В-25,0 F200 W8 П4</v>
          </cell>
          <cell r="G98">
            <v>3783.9</v>
          </cell>
        </row>
        <row r="99">
          <cell r="C99" t="str">
            <v>Выбор-С, ООО, Новороссийск</v>
          </cell>
          <cell r="D99" t="str">
            <v>Бетон гидротех. М-400 В-30,0 F200 W6 П4</v>
          </cell>
          <cell r="G99">
            <v>3783.9</v>
          </cell>
        </row>
        <row r="100">
          <cell r="C100" t="str">
            <v>Выбор-С, ООО, Новороссийск</v>
          </cell>
          <cell r="D100" t="str">
            <v>Бетон гидротех. М-400 В-30,0 F200 W6 (W8) П3</v>
          </cell>
          <cell r="G100">
            <v>3677.97</v>
          </cell>
        </row>
        <row r="101">
          <cell r="C101" t="str">
            <v>Выбор-С, ООО, Новороссийск</v>
          </cell>
          <cell r="D101" t="str">
            <v>Бетон гидротех. М-600 В-45,0 F200 W6 П3</v>
          </cell>
          <cell r="G101">
            <v>4186.4399999999996</v>
          </cell>
        </row>
        <row r="102">
          <cell r="C102" t="str">
            <v>Выбор-С, ООО, Курганинск</v>
          </cell>
          <cell r="D102" t="str">
            <v>Бетон М-100 В-7,5 П3</v>
          </cell>
          <cell r="G102">
            <v>1915.25</v>
          </cell>
        </row>
        <row r="103">
          <cell r="C103" t="str">
            <v>Выбор-С, ООО, Курганинск</v>
          </cell>
          <cell r="D103" t="str">
            <v>Бетон М-100 В-7,5 П4</v>
          </cell>
          <cell r="G103">
            <v>1949.15</v>
          </cell>
        </row>
        <row r="104">
          <cell r="C104" t="str">
            <v>Выбор-С, ООО, Курганинск</v>
          </cell>
          <cell r="D104" t="str">
            <v>Бетон М-150 В-12,5 П3</v>
          </cell>
          <cell r="G104">
            <v>2076.27</v>
          </cell>
        </row>
        <row r="105">
          <cell r="C105" t="str">
            <v>Выбор-С, ООО, Курганинск</v>
          </cell>
          <cell r="D105" t="str">
            <v>Бетон М-150 В-12,5 П4</v>
          </cell>
          <cell r="G105">
            <v>2097.46</v>
          </cell>
        </row>
        <row r="106">
          <cell r="C106" t="str">
            <v>Выбор-С, ООО, Курганинск</v>
          </cell>
          <cell r="D106" t="str">
            <v>Бетон М-200 В-15,0 П3</v>
          </cell>
          <cell r="G106">
            <v>2169.4899999999998</v>
          </cell>
        </row>
        <row r="107">
          <cell r="C107" t="str">
            <v>Выбор-С, ООО, Курганинск</v>
          </cell>
          <cell r="D107" t="str">
            <v>Бетон М-200 В-15,0 П4</v>
          </cell>
          <cell r="G107">
            <v>2237.29</v>
          </cell>
        </row>
        <row r="108">
          <cell r="C108" t="str">
            <v>Выбор-С, ООО, Курганинск</v>
          </cell>
          <cell r="D108" t="str">
            <v>Бетон М-250 В-20,0 П3</v>
          </cell>
          <cell r="G108">
            <v>2381.36</v>
          </cell>
        </row>
        <row r="109">
          <cell r="C109" t="str">
            <v>Выбор-С, ООО, Курганинск</v>
          </cell>
          <cell r="D109" t="str">
            <v>Бетон М-250 В-20,0 П4</v>
          </cell>
          <cell r="G109">
            <v>2432.1999999999998</v>
          </cell>
        </row>
        <row r="110">
          <cell r="C110" t="str">
            <v>Выбор-С, ООО, Курганинск</v>
          </cell>
          <cell r="D110" t="str">
            <v>Бетон М-300 В-22,5 П3</v>
          </cell>
          <cell r="G110">
            <v>2542.37</v>
          </cell>
        </row>
        <row r="111">
          <cell r="C111" t="str">
            <v>Выбор-С, ООО, Курганинск</v>
          </cell>
          <cell r="D111" t="str">
            <v>Бетон М-300 В-22,5 П4</v>
          </cell>
          <cell r="G111">
            <v>2627.12</v>
          </cell>
        </row>
        <row r="112">
          <cell r="C112" t="str">
            <v>Выбор-С, ООО, Курганинск</v>
          </cell>
          <cell r="D112" t="str">
            <v>Бетон М-350 В-25,0 П3</v>
          </cell>
          <cell r="G112">
            <v>2766.95</v>
          </cell>
        </row>
        <row r="113">
          <cell r="C113" t="str">
            <v>Выбор-С, ООО, Курганинск</v>
          </cell>
          <cell r="D113" t="str">
            <v>Бетон М-350 В-25,0 П4</v>
          </cell>
          <cell r="G113">
            <v>2855.93</v>
          </cell>
        </row>
        <row r="114">
          <cell r="C114" t="str">
            <v>Выбор-С, ООО, Курганинск</v>
          </cell>
          <cell r="D114" t="str">
            <v>Бетон М-400 В-30,0 П3</v>
          </cell>
          <cell r="G114">
            <v>2889.83</v>
          </cell>
        </row>
        <row r="115">
          <cell r="C115" t="str">
            <v>Выбор-С, ООО, Курганинск</v>
          </cell>
          <cell r="D115" t="str">
            <v>Бетон М-400 В-30,0 П4</v>
          </cell>
          <cell r="G115">
            <v>2995.76</v>
          </cell>
        </row>
        <row r="116">
          <cell r="C116" t="str">
            <v>Выбор-С, ООО, Курганинск</v>
          </cell>
          <cell r="D116" t="str">
            <v>Бетон М-450 В-35,0 П3</v>
          </cell>
          <cell r="G116">
            <v>3271.19</v>
          </cell>
        </row>
        <row r="117">
          <cell r="C117" t="str">
            <v>Выбор-С, ООО, Курганинск</v>
          </cell>
          <cell r="D117" t="str">
            <v>Бетон М-550 В-40,0 П4</v>
          </cell>
          <cell r="G117">
            <v>3639.83</v>
          </cell>
        </row>
        <row r="118">
          <cell r="C118" t="str">
            <v>Выбор-С, ООО, Курганинск</v>
          </cell>
          <cell r="D118" t="str">
            <v>Бетон гидротех. М-200 В-15,0 F100 W4 П4</v>
          </cell>
          <cell r="G118">
            <v>2461.86</v>
          </cell>
        </row>
        <row r="119">
          <cell r="C119" t="str">
            <v>Выбор-С, ООО, Курганинск</v>
          </cell>
          <cell r="D119" t="str">
            <v>Бетон гидротех. М-200 В-15,0 F100 W4 П3</v>
          </cell>
          <cell r="G119">
            <v>2466.1</v>
          </cell>
        </row>
        <row r="120">
          <cell r="C120" t="str">
            <v>Выбор-С, ООО, Курганинск</v>
          </cell>
          <cell r="D120" t="str">
            <v>Бетон гидротех. М-250 В-20,0 F100 W4 П3</v>
          </cell>
          <cell r="G120">
            <v>2466.1</v>
          </cell>
        </row>
        <row r="121">
          <cell r="C121" t="str">
            <v>Выбор-С, ООО, Курганинск</v>
          </cell>
          <cell r="D121" t="str">
            <v>Бетон гидротех. М-350 В-25,0 F200 W6 П3</v>
          </cell>
          <cell r="G121">
            <v>2919.49</v>
          </cell>
        </row>
        <row r="122">
          <cell r="C122" t="str">
            <v>Выбор-С, ООО, Курганинск</v>
          </cell>
          <cell r="D122" t="str">
            <v>Бетон гидротех. М-300 В-22,5 F200 W6 П3</v>
          </cell>
          <cell r="G122">
            <v>2919.49</v>
          </cell>
        </row>
        <row r="123">
          <cell r="C123" t="str">
            <v>Выбор-С, ООО, Курганинск</v>
          </cell>
          <cell r="D123" t="str">
            <v>Бетон гидротех. М-350 В-25,0 F100 W4 П3</v>
          </cell>
          <cell r="G123">
            <v>2919.49</v>
          </cell>
        </row>
        <row r="124">
          <cell r="C124" t="str">
            <v>Выбор-С, ООО, Курганинск</v>
          </cell>
          <cell r="D124" t="str">
            <v>Бетон гидротех. М-350 В-25,0 F200 W8 П3</v>
          </cell>
          <cell r="G124">
            <v>3597.46</v>
          </cell>
        </row>
        <row r="125">
          <cell r="C125" t="str">
            <v>Выбор-С, ООО, Курганинск</v>
          </cell>
          <cell r="D125" t="str">
            <v>Бетон гидротех. М-350 В-25,0 F200 W6 П4</v>
          </cell>
          <cell r="G125">
            <v>3042.37</v>
          </cell>
        </row>
        <row r="126">
          <cell r="C126" t="str">
            <v>Выбор-С, ООО, Курганинск</v>
          </cell>
          <cell r="D126" t="str">
            <v>Бетон гидротех. М-400 В-30,0 F200 W6 П4</v>
          </cell>
          <cell r="G126">
            <v>3271.19</v>
          </cell>
        </row>
        <row r="127">
          <cell r="C127" t="str">
            <v>Выбор-С, ООО, Курганинск</v>
          </cell>
          <cell r="D127" t="str">
            <v>Бетон гидротех. М-400 В-30,0 F200 W6 П3</v>
          </cell>
          <cell r="G127">
            <v>3597.46</v>
          </cell>
        </row>
        <row r="128">
          <cell r="C128" t="str">
            <v>Выбор-С, ООО, Курганинск</v>
          </cell>
          <cell r="D128" t="str">
            <v>Бетон гидротех. М-400 В-30,0 F200 W8 П3</v>
          </cell>
          <cell r="G128">
            <v>3597.46</v>
          </cell>
        </row>
        <row r="129">
          <cell r="C129" t="str">
            <v>Выбор-С, ООО, Курганинск</v>
          </cell>
          <cell r="D129" t="str">
            <v>Бетон гидротех. М-450 В-35,0 F200 W8 П4</v>
          </cell>
          <cell r="G129">
            <v>3872.88</v>
          </cell>
        </row>
        <row r="130">
          <cell r="C130" t="str">
            <v>КУБ ТПК, ООО</v>
          </cell>
          <cell r="D130" t="str">
            <v>Бетон М-100 В-7,5</v>
          </cell>
          <cell r="G130">
            <v>1949.15</v>
          </cell>
        </row>
        <row r="131">
          <cell r="C131" t="str">
            <v>КУБ ТПК, ООО</v>
          </cell>
          <cell r="D131" t="str">
            <v>Бетон М-150 В-12,5</v>
          </cell>
          <cell r="G131">
            <v>2076.27</v>
          </cell>
        </row>
        <row r="132">
          <cell r="C132" t="str">
            <v>КУБ ТПК, ООО</v>
          </cell>
          <cell r="D132" t="str">
            <v>Бетон М-200 В-15,0</v>
          </cell>
          <cell r="G132">
            <v>2203.39</v>
          </cell>
        </row>
        <row r="133">
          <cell r="C133" t="str">
            <v>КУБ ТПК, ООО</v>
          </cell>
          <cell r="D133" t="str">
            <v>Бетон М-250 В-20,0</v>
          </cell>
          <cell r="G133">
            <v>2288.14</v>
          </cell>
        </row>
        <row r="134">
          <cell r="C134" t="str">
            <v>КУБ ТПК, ООО</v>
          </cell>
          <cell r="D134" t="str">
            <v>Бетон М-300 В-22,5</v>
          </cell>
          <cell r="G134">
            <v>2415.25</v>
          </cell>
        </row>
        <row r="135">
          <cell r="C135" t="str">
            <v>КУБ ТПК, ООО</v>
          </cell>
          <cell r="D135" t="str">
            <v>Бетон М-350 В-25,0</v>
          </cell>
          <cell r="G135">
            <v>2542.37</v>
          </cell>
        </row>
        <row r="136">
          <cell r="C136" t="str">
            <v>Домостроитель, ОАО, Армавир</v>
          </cell>
          <cell r="D136" t="str">
            <v>Бетон М-100 В-7,5 П2</v>
          </cell>
          <cell r="G136">
            <v>2500</v>
          </cell>
        </row>
        <row r="137">
          <cell r="C137" t="str">
            <v>Домостроитель, ОАО, Армавир</v>
          </cell>
          <cell r="D137" t="str">
            <v>Бетон М-150 В-12,5 П2</v>
          </cell>
          <cell r="G137">
            <v>2652.54</v>
          </cell>
        </row>
        <row r="138">
          <cell r="C138" t="str">
            <v>Домостроитель, ОАО, Армавир</v>
          </cell>
          <cell r="D138" t="str">
            <v>Бетон М-200 В-15,0 П2</v>
          </cell>
          <cell r="G138">
            <v>2838.98</v>
          </cell>
        </row>
        <row r="139">
          <cell r="C139" t="str">
            <v>Домостроитель, ОАО, Армавир</v>
          </cell>
          <cell r="D139" t="str">
            <v>Бетон М-250 В-20,0 П2</v>
          </cell>
          <cell r="G139">
            <v>3008.47</v>
          </cell>
        </row>
        <row r="140">
          <cell r="C140" t="str">
            <v>Домостроитель, ОАО, Армавир</v>
          </cell>
          <cell r="D140" t="str">
            <v>Бетон М-300 В-22,5 П2</v>
          </cell>
          <cell r="G140">
            <v>3245.76</v>
          </cell>
        </row>
        <row r="141">
          <cell r="C141" t="str">
            <v>Домостроитель, ОАО, Армавир</v>
          </cell>
          <cell r="D141" t="str">
            <v>Бетон М-350 В-27,5 П2</v>
          </cell>
          <cell r="G141">
            <v>3474.58</v>
          </cell>
        </row>
        <row r="142">
          <cell r="C142" t="str">
            <v>Домостроитель, ОАО, Армавир</v>
          </cell>
          <cell r="D142" t="str">
            <v>Бетон М-150 В-12,5 П3</v>
          </cell>
          <cell r="G142">
            <v>2779.66</v>
          </cell>
        </row>
        <row r="143">
          <cell r="C143" t="str">
            <v>Домостроитель, ОАО, Армавир</v>
          </cell>
          <cell r="D143" t="str">
            <v>Бетон М-200 В-15,0 П3</v>
          </cell>
          <cell r="G143">
            <v>2966.1</v>
          </cell>
        </row>
        <row r="144">
          <cell r="C144" t="str">
            <v>Домостроитель, ОАО, Армавир</v>
          </cell>
          <cell r="D144" t="str">
            <v>Бетон М-250 В-20,0 П3</v>
          </cell>
          <cell r="G144">
            <v>3194.92</v>
          </cell>
        </row>
        <row r="145">
          <cell r="C145" t="str">
            <v>Домостроитель, ОАО, Армавир</v>
          </cell>
          <cell r="D145" t="str">
            <v>Бетон М-300 В-22,5 П3</v>
          </cell>
          <cell r="G145">
            <v>3389.83</v>
          </cell>
        </row>
        <row r="146">
          <cell r="C146" t="str">
            <v>Домостроитель, ОАО, Армавир</v>
          </cell>
          <cell r="D146" t="str">
            <v>Бетон М-350 В-25,0 П3</v>
          </cell>
          <cell r="G146">
            <v>3703.39</v>
          </cell>
        </row>
        <row r="147">
          <cell r="C147" t="str">
            <v>Пахомов Ю.А., ИП, Апшеронск</v>
          </cell>
          <cell r="D147" t="str">
            <v>Бетон М-100 В-7,5</v>
          </cell>
          <cell r="G147">
            <v>2600</v>
          </cell>
        </row>
        <row r="148">
          <cell r="C148" t="str">
            <v>Пахомов Ю.А., ИП, Апшеронск</v>
          </cell>
          <cell r="D148" t="str">
            <v>Бетон М-150 В-12,5</v>
          </cell>
          <cell r="G148">
            <v>2750</v>
          </cell>
        </row>
        <row r="149">
          <cell r="C149" t="str">
            <v>Пахомов Ю.А., ИП, Апшеронск</v>
          </cell>
          <cell r="D149" t="str">
            <v>Бетон М-200 В-15,0</v>
          </cell>
          <cell r="G149">
            <v>2850</v>
          </cell>
        </row>
        <row r="150">
          <cell r="C150" t="str">
            <v>Пахомов Ю.А., ИП, Апшеронск</v>
          </cell>
          <cell r="D150" t="str">
            <v>Бетон М-250 В-20,0</v>
          </cell>
          <cell r="G150">
            <v>3000</v>
          </cell>
        </row>
        <row r="151">
          <cell r="C151" t="str">
            <v>Пахомов Ю.А., ИП, Апшеронск</v>
          </cell>
          <cell r="D151" t="str">
            <v>Бетон М-300 В-22,5</v>
          </cell>
          <cell r="G151">
            <v>3150</v>
          </cell>
        </row>
        <row r="152">
          <cell r="C152" t="str">
            <v>Пахомов Ю.А., ИП, Апшеронск</v>
          </cell>
          <cell r="D152" t="str">
            <v>Бетон М-350 В-25,0</v>
          </cell>
          <cell r="G152">
            <v>3300</v>
          </cell>
        </row>
        <row r="153">
          <cell r="C153" t="str">
            <v>Пахомов Ю.А., ИП, Апшеронск</v>
          </cell>
          <cell r="D153" t="str">
            <v>Бетон М-400 В-30,0</v>
          </cell>
          <cell r="G153">
            <v>3450</v>
          </cell>
        </row>
        <row r="154">
          <cell r="C154" t="str">
            <v>Пахомов Ю.А., ИП, Апшеронск</v>
          </cell>
          <cell r="D154" t="str">
            <v>Бетон М-450 В-35,0</v>
          </cell>
          <cell r="G154">
            <v>3650</v>
          </cell>
        </row>
        <row r="155">
          <cell r="C155" t="str">
            <v>Кредо, ООО, Геленджик</v>
          </cell>
          <cell r="D155" t="str">
            <v>Бетон М-100 В-7,5 F100 W4 гравий</v>
          </cell>
          <cell r="G155">
            <v>2915.25</v>
          </cell>
        </row>
        <row r="156">
          <cell r="C156" t="str">
            <v>Кредо, ООО, Геленджик</v>
          </cell>
          <cell r="D156" t="str">
            <v>Бетон М-150 В-10,0 F100 W4 гравий</v>
          </cell>
          <cell r="G156">
            <v>3093.22</v>
          </cell>
        </row>
        <row r="157">
          <cell r="C157" t="str">
            <v>Кредо, ООО, Геленджик</v>
          </cell>
          <cell r="D157" t="str">
            <v>Бетон М-200 В-15,0 F100 W4 гравий</v>
          </cell>
          <cell r="G157">
            <v>3279.66</v>
          </cell>
        </row>
        <row r="158">
          <cell r="C158" t="str">
            <v>Кредо, ООО, Геленджик</v>
          </cell>
          <cell r="D158" t="str">
            <v>Бетон М-250 В-20,0 F100 W4 гравий</v>
          </cell>
          <cell r="G158">
            <v>3559.32</v>
          </cell>
        </row>
        <row r="159">
          <cell r="C159" t="str">
            <v>Кредо, ООО, Геленджик</v>
          </cell>
          <cell r="D159" t="str">
            <v>Бетон М-300 В-22,5 F100 W4 гравий</v>
          </cell>
          <cell r="G159">
            <v>3627.12</v>
          </cell>
        </row>
        <row r="160">
          <cell r="C160" t="str">
            <v>Кредо, ООО, Геленджик</v>
          </cell>
          <cell r="D160" t="str">
            <v>Бетон М-100 В-7,5 F100 W4</v>
          </cell>
          <cell r="G160">
            <v>3000</v>
          </cell>
        </row>
        <row r="161">
          <cell r="C161" t="str">
            <v>Кредо, ООО, Геленджик</v>
          </cell>
          <cell r="D161" t="str">
            <v>Бетон М-150 В-10,0 F100 W4</v>
          </cell>
          <cell r="G161">
            <v>3194.92</v>
          </cell>
        </row>
        <row r="162">
          <cell r="C162" t="str">
            <v>Кредо, ООО, Геленджик</v>
          </cell>
          <cell r="D162" t="str">
            <v>Бетон М-150 В-12,5 F100 W4</v>
          </cell>
          <cell r="G162">
            <v>3305.08</v>
          </cell>
        </row>
        <row r="163">
          <cell r="C163" t="str">
            <v>Кредо, ООО, Геленджик</v>
          </cell>
          <cell r="D163" t="str">
            <v>Бетон М-200 В-15,0 F100 W4</v>
          </cell>
          <cell r="G163">
            <v>3389.83</v>
          </cell>
        </row>
        <row r="164">
          <cell r="C164" t="str">
            <v>Кредо, ООО, Геленджик</v>
          </cell>
          <cell r="D164" t="str">
            <v>Бетон М-250 В-20,0 F150 W4</v>
          </cell>
          <cell r="G164">
            <v>3754.24</v>
          </cell>
        </row>
        <row r="165">
          <cell r="C165" t="str">
            <v>Кредо, ООО, Геленджик</v>
          </cell>
          <cell r="D165" t="str">
            <v>Бетон М-300 В-22,5 F150 W4 гравий</v>
          </cell>
          <cell r="G165">
            <v>3813.56</v>
          </cell>
        </row>
        <row r="166">
          <cell r="C166" t="str">
            <v>Кредо, ООО, Геленджик</v>
          </cell>
          <cell r="D166" t="str">
            <v>Бетон М-350 В-25,0 F150 W4</v>
          </cell>
          <cell r="G166">
            <v>4000</v>
          </cell>
        </row>
        <row r="167">
          <cell r="C167" t="str">
            <v>Кредо, ООО, Геленджик</v>
          </cell>
          <cell r="D167" t="str">
            <v>Бетон М-400 В-30,0 F150 W4</v>
          </cell>
          <cell r="G167">
            <v>4364.41</v>
          </cell>
        </row>
        <row r="168">
          <cell r="C168" t="str">
            <v>Кредо, ООО, Геленджик</v>
          </cell>
          <cell r="D168" t="str">
            <v>Бетон М-450 В-35,0 F150 W4</v>
          </cell>
          <cell r="G168">
            <v>4550.8500000000004</v>
          </cell>
        </row>
        <row r="169">
          <cell r="C169" t="str">
            <v>Кредо, ООО, Геленджик</v>
          </cell>
          <cell r="D169" t="str">
            <v>Бетон М-550 В-40,0 F150 W14</v>
          </cell>
          <cell r="G169">
            <v>4847.46</v>
          </cell>
        </row>
        <row r="170">
          <cell r="C170" t="str">
            <v>Кредо, ООО, Геленджик</v>
          </cell>
          <cell r="D170" t="str">
            <v>Бетон гидротех. М-100 В-7,5 F200 W6</v>
          </cell>
          <cell r="G170">
            <v>3279.66</v>
          </cell>
        </row>
        <row r="171">
          <cell r="C171" t="str">
            <v>Кредо, ООО, Геленджик</v>
          </cell>
          <cell r="D171" t="str">
            <v>Бетон гидротех. М-200 В-15,0 F200 W6</v>
          </cell>
          <cell r="G171">
            <v>3779.66</v>
          </cell>
        </row>
        <row r="172">
          <cell r="C172" t="str">
            <v>Кредо, ООО, Геленджик</v>
          </cell>
          <cell r="D172" t="str">
            <v>Бетон гидротех. М-250 В-20,0 F200 W6</v>
          </cell>
          <cell r="G172">
            <v>3872.88</v>
          </cell>
        </row>
        <row r="173">
          <cell r="C173" t="str">
            <v>Кредо, ООО, Геленджик</v>
          </cell>
          <cell r="D173" t="str">
            <v>Бетон гидротех. М-300 В-22,5 F200 W6</v>
          </cell>
          <cell r="G173">
            <v>3966.1</v>
          </cell>
        </row>
        <row r="174">
          <cell r="C174" t="str">
            <v>Кредо, ООО, Геленджик</v>
          </cell>
          <cell r="D174" t="str">
            <v>Бетон гидротех. М-350 В-25,0 F200 W6</v>
          </cell>
          <cell r="G174">
            <v>4144.07</v>
          </cell>
        </row>
        <row r="175">
          <cell r="C175" t="str">
            <v>Кредо, ООО, Геленджик</v>
          </cell>
          <cell r="D175" t="str">
            <v>Бетон гидротех. М-350 В-25,0 F200 W8</v>
          </cell>
          <cell r="G175">
            <v>4254.24</v>
          </cell>
        </row>
        <row r="176">
          <cell r="C176" t="str">
            <v>Кредо, ООО, Геленджик</v>
          </cell>
          <cell r="D176" t="str">
            <v>Бетон гидротех. М-400 В-30,0 F200 W6</v>
          </cell>
          <cell r="G176">
            <v>4533.8999999999996</v>
          </cell>
        </row>
        <row r="177">
          <cell r="C177" t="str">
            <v>Кредо, ООО, Геленджик</v>
          </cell>
          <cell r="D177" t="str">
            <v>Бетон гидротех. М-400 В-30,0 F200 W8</v>
          </cell>
          <cell r="G177">
            <v>4610.17</v>
          </cell>
        </row>
        <row r="178">
          <cell r="C178" t="str">
            <v>Кредо, ООО, Геленджик</v>
          </cell>
          <cell r="D178" t="str">
            <v>Бетон гидротех. М-450 В-35,0 F200 W6</v>
          </cell>
          <cell r="G178">
            <v>4779.66</v>
          </cell>
        </row>
        <row r="179">
          <cell r="C179" t="str">
            <v>Кредо, ООО, Геленджик</v>
          </cell>
          <cell r="D179" t="str">
            <v>Бетон гидротех. М-450 В-35,0 F200 W8</v>
          </cell>
          <cell r="G179">
            <v>4779.66</v>
          </cell>
        </row>
        <row r="180">
          <cell r="C180" t="str">
            <v>Кредо, ООО, Геленджик</v>
          </cell>
          <cell r="D180" t="str">
            <v>Бетон гидротех. М-550 В-40,0 F200 W8</v>
          </cell>
          <cell r="G180">
            <v>5144.07</v>
          </cell>
        </row>
        <row r="181">
          <cell r="C181" t="str">
            <v>Усть-Лабинский завод МЖБК, ООО</v>
          </cell>
          <cell r="D181" t="str">
            <v>Бетон М-100 В-7,5</v>
          </cell>
          <cell r="G181">
            <v>2415.25</v>
          </cell>
        </row>
        <row r="182">
          <cell r="C182" t="str">
            <v>Усть-Лабинский завод МЖБК, ООО</v>
          </cell>
          <cell r="D182" t="str">
            <v>Бетон М-150 В-10,0</v>
          </cell>
          <cell r="G182">
            <v>2542.37</v>
          </cell>
        </row>
        <row r="183">
          <cell r="C183" t="str">
            <v>Усть-Лабинский завод МЖБК, ООО</v>
          </cell>
          <cell r="D183" t="str">
            <v>Бетон М-200 В-15,0</v>
          </cell>
          <cell r="G183">
            <v>2669.49</v>
          </cell>
        </row>
        <row r="184">
          <cell r="C184" t="str">
            <v>Усть-Лабинский завод МЖБК, ООО</v>
          </cell>
          <cell r="D184" t="str">
            <v>Бетон М-250 В-20,0</v>
          </cell>
          <cell r="G184">
            <v>2838.98</v>
          </cell>
        </row>
        <row r="185">
          <cell r="C185" t="str">
            <v>Усть-Лабинский завод МЖБК, ООО</v>
          </cell>
          <cell r="D185" t="str">
            <v>Бетон М-300 В-22,5</v>
          </cell>
          <cell r="G185">
            <v>3050.85</v>
          </cell>
        </row>
        <row r="186">
          <cell r="C186" t="str">
            <v>Усть-Лабинский завод МЖБК, ООО</v>
          </cell>
          <cell r="D186" t="str">
            <v>Бетон М-350 В-25,0</v>
          </cell>
          <cell r="G186">
            <v>3177.97</v>
          </cell>
        </row>
        <row r="187">
          <cell r="C187" t="str">
            <v>Усть-Лабинский завод МЖБК, ООО</v>
          </cell>
          <cell r="D187" t="str">
            <v>Бетон М-350 В-27,5</v>
          </cell>
          <cell r="G187">
            <v>3305.08</v>
          </cell>
        </row>
        <row r="188">
          <cell r="C188" t="str">
            <v>Усть-Лабинский завод МЖБК, ООО</v>
          </cell>
          <cell r="D188" t="str">
            <v>Бетон М-400 В-30,0</v>
          </cell>
          <cell r="G188">
            <v>3474.58</v>
          </cell>
        </row>
        <row r="189">
          <cell r="C189" t="str">
            <v>Усть-Лабинский завод МЖБК, ООО</v>
          </cell>
          <cell r="D189" t="str">
            <v>Бетон М-450 В-35,0</v>
          </cell>
          <cell r="G189">
            <v>3644.07</v>
          </cell>
        </row>
        <row r="190">
          <cell r="C190" t="str">
            <v>Усть-Лабинский завод МЖБК, ООО</v>
          </cell>
          <cell r="D190" t="str">
            <v>Бетон М-550 В-40,0</v>
          </cell>
          <cell r="G190">
            <v>3771.19</v>
          </cell>
        </row>
        <row r="191">
          <cell r="C191" t="str">
            <v>Усть-Лабинский завод МЖБК, ООО</v>
          </cell>
          <cell r="D191" t="str">
            <v>Бетон М-600 В-45,0</v>
          </cell>
          <cell r="G191">
            <v>3898.31</v>
          </cell>
        </row>
        <row r="192">
          <cell r="C192" t="str">
            <v>Усть-Лабинский завод МЖБК, ООО</v>
          </cell>
          <cell r="D192" t="str">
            <v>Бетон М-700 В-50,0</v>
          </cell>
          <cell r="G192">
            <v>4025.42</v>
          </cell>
        </row>
        <row r="193">
          <cell r="C193" t="str">
            <v>Усть-Лабинский завод МЖБК, ООО</v>
          </cell>
          <cell r="D193" t="str">
            <v>Блок упора бетонный Б-5</v>
          </cell>
          <cell r="G193">
            <v>1189.83</v>
          </cell>
        </row>
        <row r="194">
          <cell r="C194" t="str">
            <v>Усть-Лабинский завод МЖБК, ООО</v>
          </cell>
          <cell r="D194" t="str">
            <v>Блок упора бетонный Б-9</v>
          </cell>
          <cell r="G194">
            <v>1288.98</v>
          </cell>
        </row>
        <row r="195">
          <cell r="C195" t="str">
            <v>Усть-Лабинский завод МЖБК, ООО</v>
          </cell>
          <cell r="D195" t="str">
            <v>Блок упора бетонный Б-9а</v>
          </cell>
          <cell r="G195">
            <v>1611.02</v>
          </cell>
        </row>
        <row r="196">
          <cell r="C196" t="str">
            <v>Монолит, ООО, Курганинск</v>
          </cell>
          <cell r="D196" t="str">
            <v>Бетон М-100 В-7,5</v>
          </cell>
          <cell r="G196">
            <v>2033.9</v>
          </cell>
        </row>
        <row r="197">
          <cell r="C197" t="str">
            <v>Монолит, ООО, Курганинск</v>
          </cell>
          <cell r="D197" t="str">
            <v>Бетон М-150 В-12,5</v>
          </cell>
          <cell r="G197">
            <v>2118.64</v>
          </cell>
        </row>
        <row r="198">
          <cell r="C198" t="str">
            <v>Монолит, ООО, Курганинск</v>
          </cell>
          <cell r="D198" t="str">
            <v>Бетон М-200 В-15,0</v>
          </cell>
          <cell r="G198">
            <v>2288.14</v>
          </cell>
        </row>
        <row r="199">
          <cell r="C199" t="str">
            <v>Монолит, ООО, Курганинск</v>
          </cell>
          <cell r="D199" t="str">
            <v>Бетон М-250 В-20,0</v>
          </cell>
          <cell r="G199">
            <v>2457.63</v>
          </cell>
        </row>
        <row r="200">
          <cell r="C200" t="str">
            <v>Монолит, ООО, Курганинск</v>
          </cell>
          <cell r="D200" t="str">
            <v>Бетон М-300 В-22,5</v>
          </cell>
          <cell r="G200">
            <v>2627.12</v>
          </cell>
        </row>
        <row r="201">
          <cell r="C201" t="str">
            <v>Монолит, ООО, Курганинск</v>
          </cell>
          <cell r="D201" t="str">
            <v>Бетон М-350 В-27,5</v>
          </cell>
          <cell r="G201">
            <v>2966.1</v>
          </cell>
        </row>
        <row r="202">
          <cell r="C202" t="str">
            <v>Монолит, ООО, Курганинск</v>
          </cell>
          <cell r="D202" t="str">
            <v>Бетон М-400 В-30,0</v>
          </cell>
          <cell r="G202">
            <v>3559.32</v>
          </cell>
        </row>
        <row r="203">
          <cell r="C203" t="str">
            <v>Опытный ЗЖБИ, ОАО, Краснодар</v>
          </cell>
          <cell r="D203" t="str">
            <v>Бетон М-100 В-7,5 П2</v>
          </cell>
          <cell r="G203">
            <v>2293.2199999999998</v>
          </cell>
        </row>
        <row r="204">
          <cell r="C204" t="str">
            <v>Опытный ЗЖБИ, ОАО, Краснодар</v>
          </cell>
          <cell r="D204" t="str">
            <v>Бетон М-150 В-12,5 П2</v>
          </cell>
          <cell r="G204">
            <v>2442.37</v>
          </cell>
        </row>
        <row r="205">
          <cell r="C205" t="str">
            <v>Опытный ЗЖБИ, ОАО, Краснодар</v>
          </cell>
          <cell r="D205" t="str">
            <v>Бетон М-200 В-15,0 П2</v>
          </cell>
          <cell r="G205">
            <v>2600.85</v>
          </cell>
        </row>
        <row r="206">
          <cell r="C206" t="str">
            <v>Опытный ЗЖБИ, ОАО, Краснодар</v>
          </cell>
          <cell r="D206" t="str">
            <v>Бетон М-250 В-20,0 П2</v>
          </cell>
          <cell r="G206">
            <v>2740.68</v>
          </cell>
        </row>
        <row r="207">
          <cell r="C207" t="str">
            <v>Опытный ЗЖБИ, ОАО, Краснодар</v>
          </cell>
          <cell r="D207" t="str">
            <v>Бетон М-300 В-22,5 П2</v>
          </cell>
          <cell r="G207">
            <v>2899.15</v>
          </cell>
        </row>
        <row r="208">
          <cell r="C208" t="str">
            <v>Опытный ЗЖБИ, ОАО, Краснодар</v>
          </cell>
          <cell r="D208" t="str">
            <v>Бетон М-350 В-25,0 П2</v>
          </cell>
          <cell r="G208">
            <v>3048.31</v>
          </cell>
        </row>
        <row r="209">
          <cell r="C209" t="str">
            <v>Опытный ЗЖБИ, ОАО, Краснодар</v>
          </cell>
          <cell r="D209" t="str">
            <v>Бетон М-400 В-30,0 П2</v>
          </cell>
          <cell r="G209">
            <v>3206.78</v>
          </cell>
        </row>
        <row r="210">
          <cell r="C210" t="str">
            <v>Опытный ЗЖБИ, ОАО, Краснодар</v>
          </cell>
          <cell r="D210" t="str">
            <v>Бетон М-450 В-35,0 П2</v>
          </cell>
          <cell r="G210">
            <v>3355.93</v>
          </cell>
        </row>
        <row r="211">
          <cell r="C211" t="str">
            <v>Опытный ЗЖБИ, ОАО, Краснодар</v>
          </cell>
          <cell r="D211" t="str">
            <v>Бетон М-100 В-7,5 П3</v>
          </cell>
          <cell r="G211">
            <v>2339.83</v>
          </cell>
        </row>
        <row r="212">
          <cell r="C212" t="str">
            <v>Опытный ЗЖБИ, ОАО, Краснодар</v>
          </cell>
          <cell r="D212" t="str">
            <v>Бетон М-150 В-12,5 П3</v>
          </cell>
          <cell r="G212">
            <v>2488.98</v>
          </cell>
        </row>
        <row r="213">
          <cell r="C213" t="str">
            <v>Опытный ЗЖБИ, ОАО, Краснодар</v>
          </cell>
          <cell r="D213" t="str">
            <v>Бетон М-200 В-15,0 П3</v>
          </cell>
          <cell r="G213">
            <v>2647.46</v>
          </cell>
        </row>
        <row r="214">
          <cell r="C214" t="str">
            <v>Опытный ЗЖБИ, ОАО, Краснодар</v>
          </cell>
          <cell r="D214" t="str">
            <v>Бетон М-250 В-20,0 П3</v>
          </cell>
          <cell r="G214">
            <v>2787.29</v>
          </cell>
        </row>
        <row r="215">
          <cell r="C215" t="str">
            <v>Опытный ЗЖБИ, ОАО, Краснодар</v>
          </cell>
          <cell r="D215" t="str">
            <v>Бетон М-300 В-22,5 П3</v>
          </cell>
          <cell r="G215">
            <v>2945.76</v>
          </cell>
        </row>
        <row r="216">
          <cell r="C216" t="str">
            <v>Опытный ЗЖБИ, ОАО, Краснодар</v>
          </cell>
          <cell r="D216" t="str">
            <v>Бетон М-350 В-25,0 П3</v>
          </cell>
          <cell r="G216">
            <v>3141.53</v>
          </cell>
        </row>
        <row r="217">
          <cell r="C217" t="str">
            <v>Опытный ЗЖБИ, ОАО, Краснодар</v>
          </cell>
          <cell r="D217" t="str">
            <v>Бетон М-400 В-30,0 П3</v>
          </cell>
          <cell r="G217">
            <v>3300</v>
          </cell>
        </row>
        <row r="218">
          <cell r="C218" t="str">
            <v>Опытный ЗЖБИ, ОАО, Краснодар</v>
          </cell>
          <cell r="D218" t="str">
            <v>Бетон М-450 В-35,0 П3</v>
          </cell>
          <cell r="G218">
            <v>3449.15</v>
          </cell>
        </row>
        <row r="219">
          <cell r="C219" t="str">
            <v>Опытный ЗЖБИ, ОАО, Краснодар</v>
          </cell>
          <cell r="D219" t="str">
            <v>Бетон М-500 В-37,5 П3</v>
          </cell>
          <cell r="G219">
            <v>6441.53</v>
          </cell>
        </row>
        <row r="220">
          <cell r="C220" t="str">
            <v>Опытный ЗЖБИ, ОАО, Краснодар</v>
          </cell>
          <cell r="D220" t="str">
            <v>Бетон М-600 В-45,0 П3</v>
          </cell>
          <cell r="G220">
            <v>6926.27</v>
          </cell>
        </row>
        <row r="221">
          <cell r="C221" t="str">
            <v>Опытный ЗЖБИ, ОАО, Краснодар</v>
          </cell>
          <cell r="D221" t="str">
            <v>Бетон М-200 В-15,0 П4</v>
          </cell>
          <cell r="G221">
            <v>2694.07</v>
          </cell>
        </row>
        <row r="222">
          <cell r="C222" t="str">
            <v>Опытный ЗЖБИ, ОАО, Краснодар</v>
          </cell>
          <cell r="D222" t="str">
            <v>Бетон М-250 В-20,0 П4</v>
          </cell>
          <cell r="G222">
            <v>2833.9</v>
          </cell>
        </row>
        <row r="223">
          <cell r="C223" t="str">
            <v>Опытный ЗЖБИ, ОАО, Краснодар</v>
          </cell>
          <cell r="D223" t="str">
            <v>Бетон М-300 В-22,5 П4</v>
          </cell>
          <cell r="G223">
            <v>2992.37</v>
          </cell>
        </row>
        <row r="224">
          <cell r="C224" t="str">
            <v>Опытный ЗЖБИ, ОАО, Краснодар</v>
          </cell>
          <cell r="D224" t="str">
            <v>Бетон М-350 В-25,0 П4</v>
          </cell>
          <cell r="G224">
            <v>3188.14</v>
          </cell>
        </row>
        <row r="225">
          <cell r="C225" t="str">
            <v>Опытный ЗЖБИ, ОАО, Краснодар</v>
          </cell>
          <cell r="D225" t="str">
            <v>Бетон М-400 В-30,0 П4</v>
          </cell>
          <cell r="G225">
            <v>3346.61</v>
          </cell>
        </row>
        <row r="226">
          <cell r="C226" t="str">
            <v>Опытный ЗЖБИ, ОАО, Краснодар</v>
          </cell>
          <cell r="D226" t="str">
            <v>Бетон М-450 В-35,0 П4</v>
          </cell>
          <cell r="G226">
            <v>3495.76</v>
          </cell>
        </row>
        <row r="227">
          <cell r="C227" t="str">
            <v>Опытный ЗЖБИ, ОАО, Краснодар</v>
          </cell>
          <cell r="D227" t="str">
            <v>Бетон гидротех. М-350 В-25,0 о.к.10-15 W8</v>
          </cell>
          <cell r="G227">
            <v>3822.03</v>
          </cell>
        </row>
        <row r="228">
          <cell r="C228" t="str">
            <v>Опытный ЗЖБИ, ОАО, Краснодар</v>
          </cell>
          <cell r="D228" t="str">
            <v>Бетон гидротех. М-350 В-25,0 о.к.10-15 W16</v>
          </cell>
          <cell r="G228">
            <v>4661.0200000000004</v>
          </cell>
        </row>
        <row r="229">
          <cell r="C229" t="str">
            <v>Опытный ЗЖБИ, ОАО, Краснодар</v>
          </cell>
          <cell r="D229" t="str">
            <v>Бетон гидротех. М-400 В-30,0 о.к.10-15 W16</v>
          </cell>
          <cell r="G229">
            <v>4754.24</v>
          </cell>
        </row>
        <row r="230">
          <cell r="C230" t="str">
            <v>Опытный ЗЖБИ, ОАО, Краснодар</v>
          </cell>
          <cell r="D230" t="str">
            <v>Бетон гидротех. М-450 В-35,0 о.к.10-15 W16</v>
          </cell>
          <cell r="G230">
            <v>5033.8999999999996</v>
          </cell>
        </row>
        <row r="231">
          <cell r="C231" t="str">
            <v>Опытный ЗЖБИ, ОАО, Краснодар</v>
          </cell>
          <cell r="D231" t="str">
            <v>Бетон гидротех. М-300 В-22,5 о.к.16-20 W6-8</v>
          </cell>
          <cell r="G231">
            <v>4894.07</v>
          </cell>
        </row>
        <row r="232">
          <cell r="C232" t="str">
            <v>Опытный ЗЖБИ, ОАО, Краснодар</v>
          </cell>
          <cell r="D232" t="str">
            <v>Бетон гидротех. М-250 В-20,0 W6</v>
          </cell>
          <cell r="G232">
            <v>2945.76</v>
          </cell>
        </row>
        <row r="233">
          <cell r="C233" t="str">
            <v>Опытный ЗЖБИ, ОАО, Краснодар</v>
          </cell>
          <cell r="D233" t="str">
            <v>Бетон гидротех. М-300 В-22,5 W6</v>
          </cell>
          <cell r="G233">
            <v>3094.92</v>
          </cell>
        </row>
        <row r="234">
          <cell r="C234" t="str">
            <v>Опытный ЗЖБИ, ОАО, Краснодар</v>
          </cell>
          <cell r="D234" t="str">
            <v>Бетон гидротех. М-250 В-20,0 о.к.10-15 W6</v>
          </cell>
          <cell r="G234">
            <v>3141.53</v>
          </cell>
        </row>
        <row r="235">
          <cell r="C235" t="str">
            <v>Опытный ЗЖБИ, ОАО, Краснодар</v>
          </cell>
          <cell r="D235" t="str">
            <v>Бетон гидротех. М-300 В-22,5 о.к.10-15 W6</v>
          </cell>
          <cell r="G235">
            <v>3290.68</v>
          </cell>
        </row>
        <row r="236">
          <cell r="C236" t="str">
            <v>Павловский полигон ЖБИ, ООО</v>
          </cell>
          <cell r="D236" t="str">
            <v>Бетон М-100 В-7,5</v>
          </cell>
          <cell r="G236">
            <v>2495</v>
          </cell>
        </row>
        <row r="237">
          <cell r="C237" t="str">
            <v>Павловский полигон ЖБИ, ООО</v>
          </cell>
          <cell r="D237" t="str">
            <v>Бетон М-150 В-12,5</v>
          </cell>
          <cell r="G237">
            <v>2584</v>
          </cell>
        </row>
        <row r="238">
          <cell r="C238" t="str">
            <v>Павловский полигон ЖБИ, ООО</v>
          </cell>
          <cell r="D238" t="str">
            <v>Бетон М-200 В-15,0</v>
          </cell>
          <cell r="G238">
            <v>2750</v>
          </cell>
        </row>
        <row r="239">
          <cell r="C239" t="str">
            <v>Павловский полигон ЖБИ, ООО</v>
          </cell>
          <cell r="D239" t="str">
            <v>Бетон М-250 В-20,0</v>
          </cell>
          <cell r="G239">
            <v>3147</v>
          </cell>
        </row>
        <row r="240">
          <cell r="C240" t="str">
            <v>Павловский полигон ЖБИ, ООО</v>
          </cell>
          <cell r="D240" t="str">
            <v>Бетон М-300 В-22,5</v>
          </cell>
          <cell r="G240">
            <v>3278</v>
          </cell>
        </row>
        <row r="241">
          <cell r="C241" t="str">
            <v>Павловский полигон ЖБИ, ООО</v>
          </cell>
          <cell r="D241" t="str">
            <v>Бетон М-350 В-25,0</v>
          </cell>
          <cell r="G241">
            <v>3499</v>
          </cell>
        </row>
        <row r="242">
          <cell r="C242" t="str">
            <v>Росмонтаж, ООО, Новороссийск</v>
          </cell>
          <cell r="D242" t="str">
            <v>Бетон М-100 В-7,5 П-2</v>
          </cell>
          <cell r="G242">
            <v>2583.0500000000002</v>
          </cell>
        </row>
        <row r="243">
          <cell r="C243" t="str">
            <v>Росмонтаж, ООО, Новороссийск</v>
          </cell>
          <cell r="D243" t="str">
            <v>Бетон М-150 В-12,5 П2</v>
          </cell>
          <cell r="G243">
            <v>2644.92</v>
          </cell>
        </row>
        <row r="244">
          <cell r="C244" t="str">
            <v>Росмонтаж, ООО, Новороссийск</v>
          </cell>
          <cell r="D244" t="str">
            <v>Бетон М-200 В-15,0 П-2</v>
          </cell>
          <cell r="G244">
            <v>2840.68</v>
          </cell>
        </row>
        <row r="245">
          <cell r="C245" t="str">
            <v>Росмонтаж, ООО, Новороссийск</v>
          </cell>
          <cell r="D245" t="str">
            <v>Бетон М-250 В-20,0 П-2</v>
          </cell>
          <cell r="G245">
            <v>3036.44</v>
          </cell>
        </row>
        <row r="246">
          <cell r="C246" t="str">
            <v>Росмонтаж, ООО, Новороссийск</v>
          </cell>
          <cell r="D246" t="str">
            <v>Бетон М-300 В-22,5 П2</v>
          </cell>
          <cell r="G246">
            <v>3154.24</v>
          </cell>
        </row>
        <row r="247">
          <cell r="C247" t="str">
            <v>Росмонтаж, ООО, Новороссийск</v>
          </cell>
          <cell r="D247" t="str">
            <v>Бетон М-350 В-25,0 П2</v>
          </cell>
          <cell r="G247">
            <v>3244.92</v>
          </cell>
        </row>
        <row r="248">
          <cell r="C248" t="str">
            <v>Росмонтаж, ООО, Новороссийск</v>
          </cell>
          <cell r="D248" t="str">
            <v>Бетон М-400 В-30,0 П2</v>
          </cell>
          <cell r="G248">
            <v>3429.66</v>
          </cell>
        </row>
        <row r="249">
          <cell r="C249" t="str">
            <v>Росмонтаж, ООО, Новороссийск</v>
          </cell>
          <cell r="D249" t="str">
            <v>Бетон М-100 В-7,5 П-3</v>
          </cell>
          <cell r="G249">
            <v>2597.46</v>
          </cell>
        </row>
        <row r="250">
          <cell r="C250" t="str">
            <v>Росмонтаж, ООО, Новороссийск</v>
          </cell>
          <cell r="D250" t="str">
            <v>Бетон М-150 В-12,5 П3</v>
          </cell>
          <cell r="G250">
            <v>2686.44</v>
          </cell>
        </row>
        <row r="251">
          <cell r="C251" t="str">
            <v>Росмонтаж, ООО, Новороссийск</v>
          </cell>
          <cell r="D251" t="str">
            <v>Бетон М-200 В-15,0 П-3</v>
          </cell>
          <cell r="G251">
            <v>2891.53</v>
          </cell>
        </row>
        <row r="252">
          <cell r="C252" t="str">
            <v>Росмонтаж, ООО, Новороссийск</v>
          </cell>
          <cell r="D252" t="str">
            <v>Бетон М-250 В-20,0 П-3</v>
          </cell>
          <cell r="G252">
            <v>3138.98</v>
          </cell>
        </row>
        <row r="253">
          <cell r="C253" t="str">
            <v>Росмонтаж, ООО, Новороссийск</v>
          </cell>
          <cell r="D253" t="str">
            <v>Бетон М-300 В-22,5 П3</v>
          </cell>
          <cell r="G253">
            <v>3222.88</v>
          </cell>
        </row>
        <row r="254">
          <cell r="C254" t="str">
            <v>Росмонтаж, ООО, Новороссийск</v>
          </cell>
          <cell r="D254" t="str">
            <v>Бетон М-350 В-25,0 П3</v>
          </cell>
          <cell r="G254">
            <v>3330.51</v>
          </cell>
        </row>
        <row r="255">
          <cell r="C255" t="str">
            <v>Росмонтаж, ООО, Новороссийск</v>
          </cell>
          <cell r="D255" t="str">
            <v>Бетон М-400 В-30,0 П3</v>
          </cell>
          <cell r="G255">
            <v>3569.49</v>
          </cell>
        </row>
        <row r="256">
          <cell r="C256" t="str">
            <v>Росмонтаж, ООО, Новороссийск</v>
          </cell>
          <cell r="D256" t="str">
            <v>Бетон М-200 В-15,0 П-4</v>
          </cell>
          <cell r="G256">
            <v>3012.71</v>
          </cell>
        </row>
        <row r="257">
          <cell r="C257" t="str">
            <v>Росмонтаж, ООО, Новороссийск</v>
          </cell>
          <cell r="D257" t="str">
            <v>Бетон М-250 В-20,0 П-4</v>
          </cell>
          <cell r="G257">
            <v>3268.64</v>
          </cell>
        </row>
        <row r="258">
          <cell r="C258" t="str">
            <v>Росмонтаж, ООО, Новороссийск</v>
          </cell>
          <cell r="D258" t="str">
            <v>Бетон М-300 В-22,5 П4</v>
          </cell>
          <cell r="G258">
            <v>3367.8</v>
          </cell>
        </row>
        <row r="259">
          <cell r="C259" t="str">
            <v>Росмонтаж, ООО, Новороссийск</v>
          </cell>
          <cell r="D259" t="str">
            <v>Бетон М-350 В-25,0 П4</v>
          </cell>
          <cell r="G259">
            <v>3469.49</v>
          </cell>
        </row>
        <row r="260">
          <cell r="C260" t="str">
            <v>Росмонтаж, ООО, Новороссийск</v>
          </cell>
          <cell r="D260" t="str">
            <v>Бетон М-400 В-30,0 П4</v>
          </cell>
          <cell r="G260">
            <v>3631.36</v>
          </cell>
        </row>
        <row r="261">
          <cell r="C261" t="str">
            <v>Росмонтаж, ООО, Новороссийск</v>
          </cell>
          <cell r="D261" t="str">
            <v>Керамзитобетон М-100 В-7,5</v>
          </cell>
          <cell r="G261">
            <v>3220.34</v>
          </cell>
        </row>
        <row r="262">
          <cell r="C262" t="str">
            <v>Росмонтаж, ООО, Новороссийск</v>
          </cell>
          <cell r="D262" t="str">
            <v>Керамзитобетон М-150 В-12,5</v>
          </cell>
          <cell r="G262">
            <v>3559.32</v>
          </cell>
        </row>
        <row r="263">
          <cell r="C263" t="str">
            <v>Росмонтаж, ООО, Новороссийск</v>
          </cell>
          <cell r="D263" t="str">
            <v>Бетон гидротех. М-200 В-15,0 F100 W4</v>
          </cell>
          <cell r="G263">
            <v>3030.51</v>
          </cell>
        </row>
        <row r="264">
          <cell r="C264" t="str">
            <v>Росмонтаж, ООО, Новороссийск</v>
          </cell>
          <cell r="D264" t="str">
            <v>Бетон гидротех. М-250 В-20,0 F100 W4</v>
          </cell>
          <cell r="G264">
            <v>3195.76</v>
          </cell>
        </row>
        <row r="265">
          <cell r="C265" t="str">
            <v>Росмонтаж, ООО, Новороссийск</v>
          </cell>
          <cell r="D265" t="str">
            <v>Бетон гидротех. М-300 В-22,5 F100 W4</v>
          </cell>
          <cell r="G265">
            <v>3323.73</v>
          </cell>
        </row>
        <row r="266">
          <cell r="C266" t="str">
            <v>Росмонтаж, ООО, Новороссийск</v>
          </cell>
          <cell r="D266" t="str">
            <v>Бетон гидротех. М-350 В-25,0 F100 W4</v>
          </cell>
          <cell r="G266">
            <v>3444.92</v>
          </cell>
        </row>
        <row r="267">
          <cell r="C267" t="str">
            <v>Росмонтаж, ООО, Новороссийск</v>
          </cell>
          <cell r="D267" t="str">
            <v>Бетон гидротех. М-200 В-15,0 F100 W6</v>
          </cell>
          <cell r="G267">
            <v>3250.85</v>
          </cell>
        </row>
        <row r="268">
          <cell r="C268" t="str">
            <v>Росмонтаж, ООО, Новороссийск</v>
          </cell>
          <cell r="D268" t="str">
            <v>Бетон гидротех. М-250 В-20,0 F100 W6</v>
          </cell>
          <cell r="G268">
            <v>3270.34</v>
          </cell>
        </row>
        <row r="269">
          <cell r="C269" t="str">
            <v>Росмонтаж, ООО, Новороссийск</v>
          </cell>
          <cell r="D269" t="str">
            <v>Бетон гидротех. М-300 В-22,5 F100 W6</v>
          </cell>
          <cell r="G269">
            <v>3343.22</v>
          </cell>
        </row>
        <row r="270">
          <cell r="C270" t="str">
            <v>Росмонтаж, ООО, Новороссийск</v>
          </cell>
          <cell r="D270" t="str">
            <v>Бетон гидротех. М-350 В-25,0 F100 W6</v>
          </cell>
          <cell r="G270">
            <v>3377.12</v>
          </cell>
        </row>
        <row r="271">
          <cell r="C271" t="str">
            <v>Росмонтаж, ООО, Новороссийск</v>
          </cell>
          <cell r="D271" t="str">
            <v>Бетон гидротех. М-400 В-30,0 F100 W6</v>
          </cell>
          <cell r="G271">
            <v>3614.41</v>
          </cell>
        </row>
        <row r="272">
          <cell r="C272" t="str">
            <v>Росмонтаж, ООО, Новороссийск</v>
          </cell>
          <cell r="D272" t="str">
            <v>Бетон гидротех. М-300 В-22,5 F100 W8</v>
          </cell>
          <cell r="G272">
            <v>3511.02</v>
          </cell>
        </row>
        <row r="273">
          <cell r="C273" t="str">
            <v>Росмонтаж, ООО, Новороссийск</v>
          </cell>
          <cell r="D273" t="str">
            <v>Бетон гидротех. М-350 В-25,0 F100 W8</v>
          </cell>
          <cell r="G273">
            <v>3587.29</v>
          </cell>
        </row>
        <row r="274">
          <cell r="C274" t="str">
            <v>Росмонтаж, ООО, Новороссийск</v>
          </cell>
          <cell r="D274" t="str">
            <v>Бетон гидротех. М-400 В-30,0 F100 W8</v>
          </cell>
          <cell r="G274">
            <v>3692.37</v>
          </cell>
        </row>
        <row r="275">
          <cell r="C275" t="str">
            <v>Росмонтаж, ООО, Новороссийск</v>
          </cell>
          <cell r="D275" t="str">
            <v>Бетон гидротех. М-350 В-25,0 F100 W12</v>
          </cell>
          <cell r="G275">
            <v>3705.08</v>
          </cell>
        </row>
        <row r="276">
          <cell r="C276" t="str">
            <v>Росмонтаж, ООО, Новороссийск</v>
          </cell>
          <cell r="D276" t="str">
            <v>Бетон гидротех. М-400 В-30,0 F100 W12</v>
          </cell>
          <cell r="G276">
            <v>3705.08</v>
          </cell>
        </row>
        <row r="277">
          <cell r="C277" t="str">
            <v>Торговый дом Славянский ЖБИ, ООО</v>
          </cell>
          <cell r="D277" t="str">
            <v>Бетон М-100 В-7,5</v>
          </cell>
          <cell r="G277">
            <v>2372.88</v>
          </cell>
        </row>
        <row r="278">
          <cell r="C278" t="str">
            <v>Торговый дом Славянский ЖБИ, ООО</v>
          </cell>
          <cell r="D278" t="str">
            <v>Бетон М-150 В-10,0</v>
          </cell>
          <cell r="G278">
            <v>2457.63</v>
          </cell>
        </row>
        <row r="279">
          <cell r="C279" t="str">
            <v>Торговый дом Славянский ЖБИ, ООО</v>
          </cell>
          <cell r="D279" t="str">
            <v>Бетон М-200 В-15,0</v>
          </cell>
          <cell r="G279">
            <v>2542.37</v>
          </cell>
        </row>
        <row r="280">
          <cell r="C280" t="str">
            <v>Торговый дом Славянский ЖБИ, ООО</v>
          </cell>
          <cell r="D280" t="str">
            <v>Бетон М-250 В-20,0</v>
          </cell>
          <cell r="G280">
            <v>2711.86</v>
          </cell>
        </row>
        <row r="281">
          <cell r="C281" t="str">
            <v>Торговый дом Славянский ЖБИ, ООО</v>
          </cell>
          <cell r="D281" t="str">
            <v>Бетон М-300 В-22,5</v>
          </cell>
          <cell r="G281">
            <v>2881.36</v>
          </cell>
        </row>
        <row r="282">
          <cell r="C282" t="str">
            <v>Торговый дом Славянский ЖБИ, ООО</v>
          </cell>
          <cell r="D282" t="str">
            <v>Бетон М-350 В-25,0</v>
          </cell>
          <cell r="G282">
            <v>3050.85</v>
          </cell>
        </row>
        <row r="283">
          <cell r="C283" t="str">
            <v>Торговый дом Славянский ЖБИ, ООО</v>
          </cell>
          <cell r="D283" t="str">
            <v>Бетон В-30,0 М-400</v>
          </cell>
          <cell r="G283">
            <v>3220.34</v>
          </cell>
        </row>
        <row r="284">
          <cell r="C284" t="str">
            <v>Югбетонсервис, ООО Варениковская</v>
          </cell>
          <cell r="D284" t="str">
            <v>Бетон М-100 В-7,5</v>
          </cell>
          <cell r="G284">
            <v>2627.12</v>
          </cell>
        </row>
        <row r="285">
          <cell r="C285" t="str">
            <v>Югбетонсервис, ООО Варениковская</v>
          </cell>
          <cell r="D285" t="str">
            <v>Бетон М-150 В-10,0</v>
          </cell>
          <cell r="G285">
            <v>2711.86</v>
          </cell>
        </row>
        <row r="286">
          <cell r="C286" t="str">
            <v>Югбетонсервис, ООО Варениковская</v>
          </cell>
          <cell r="D286" t="str">
            <v>Бетон М-200 В-15,0</v>
          </cell>
          <cell r="G286">
            <v>2796.61</v>
          </cell>
        </row>
        <row r="287">
          <cell r="C287" t="str">
            <v>Югбетонсервис, ООО Варениковская</v>
          </cell>
          <cell r="D287" t="str">
            <v>Бетон М-250 В-20,0</v>
          </cell>
          <cell r="G287">
            <v>2966.1</v>
          </cell>
        </row>
        <row r="288">
          <cell r="C288" t="str">
            <v>Югбетонсервис, ООО Варениковская</v>
          </cell>
          <cell r="D288" t="str">
            <v>Бетон М-300 В-22,5</v>
          </cell>
          <cell r="G288">
            <v>3135.59</v>
          </cell>
        </row>
        <row r="289">
          <cell r="C289" t="str">
            <v>Югбетонсервис, ООО Варениковская</v>
          </cell>
          <cell r="D289" t="str">
            <v>Бетон М-350 В-25,0</v>
          </cell>
          <cell r="G289">
            <v>3305.08</v>
          </cell>
        </row>
        <row r="290">
          <cell r="C290" t="str">
            <v>Югбетонсервис, ООО Варениковская</v>
          </cell>
          <cell r="D290" t="str">
            <v>Бетон В-30,0 М-400</v>
          </cell>
          <cell r="G290">
            <v>3474.58</v>
          </cell>
        </row>
        <row r="291">
          <cell r="C291" t="str">
            <v>ТЗЖБИ, ОАО, Туапсе</v>
          </cell>
          <cell r="D291" t="str">
            <v>Бетон М-100 В-7,5 П2</v>
          </cell>
          <cell r="G291">
            <v>3305</v>
          </cell>
        </row>
        <row r="292">
          <cell r="C292" t="str">
            <v>ТЗЖБИ, ОАО, Туапсе</v>
          </cell>
          <cell r="D292" t="str">
            <v>Бетон М-150 В-10,0 П2</v>
          </cell>
          <cell r="G292">
            <v>3488</v>
          </cell>
        </row>
        <row r="293">
          <cell r="C293" t="str">
            <v>ТЗЖБИ, ОАО, Туапсе</v>
          </cell>
          <cell r="D293" t="str">
            <v>Бетон М-200 В-15,0 П2</v>
          </cell>
          <cell r="G293">
            <v>3758</v>
          </cell>
        </row>
        <row r="294">
          <cell r="C294" t="str">
            <v>ТЗЖБИ, ОАО, Туапсе</v>
          </cell>
          <cell r="D294" t="str">
            <v>Бетон М-250 В-20,0 П2</v>
          </cell>
          <cell r="G294">
            <v>4000</v>
          </cell>
        </row>
        <row r="295">
          <cell r="C295" t="str">
            <v>ТЗЖБИ, ОАО, Туапсе</v>
          </cell>
          <cell r="D295" t="str">
            <v>Бетон М-300 В-22,5 П2</v>
          </cell>
          <cell r="G295">
            <v>4097</v>
          </cell>
        </row>
        <row r="296">
          <cell r="C296" t="str">
            <v>ТЗЖБИ, ОАО, Туапсе</v>
          </cell>
          <cell r="D296" t="str">
            <v>Бетон М-350 В-25,0 П2</v>
          </cell>
          <cell r="G296">
            <v>4422</v>
          </cell>
        </row>
        <row r="297">
          <cell r="C297" t="str">
            <v>ТЗЖБИ, ОАО, Туапсе</v>
          </cell>
          <cell r="D297" t="str">
            <v>Бетон М-400 В-30,0 П2</v>
          </cell>
          <cell r="G297">
            <v>4782</v>
          </cell>
        </row>
        <row r="298">
          <cell r="C298" t="str">
            <v>ТЗЖБИ, ОАО, Туапсе</v>
          </cell>
          <cell r="D298" t="str">
            <v>Бетон М-100 В-7,5 П3</v>
          </cell>
          <cell r="G298">
            <v>3424</v>
          </cell>
        </row>
        <row r="299">
          <cell r="C299" t="str">
            <v>ТЗЖБИ, ОАО, Туапсе</v>
          </cell>
          <cell r="D299" t="str">
            <v>Бетон М-150 В-10,0 П3</v>
          </cell>
          <cell r="G299">
            <v>3579</v>
          </cell>
        </row>
        <row r="300">
          <cell r="C300" t="str">
            <v>ТЗЖБИ, ОАО, Туапсе</v>
          </cell>
          <cell r="D300" t="str">
            <v>Бетон М-200 В-15,0 П3</v>
          </cell>
          <cell r="G300">
            <v>3980</v>
          </cell>
        </row>
        <row r="301">
          <cell r="C301" t="str">
            <v>ТЗЖБИ, ОАО, Туапсе</v>
          </cell>
          <cell r="D301" t="str">
            <v>Бетон М-250 В-20,0 П3</v>
          </cell>
          <cell r="G301">
            <v>4160</v>
          </cell>
        </row>
        <row r="302">
          <cell r="C302" t="str">
            <v>ТЗЖБИ, ОАО, Туапсе</v>
          </cell>
          <cell r="D302" t="str">
            <v>Бетон М-300 В-22,5 П3</v>
          </cell>
          <cell r="G302">
            <v>4282</v>
          </cell>
        </row>
        <row r="303">
          <cell r="C303" t="str">
            <v>ТЗЖБИ, ОАО, Туапсе</v>
          </cell>
          <cell r="D303" t="str">
            <v>Бетон М-350 В-25,0 П3</v>
          </cell>
          <cell r="G303">
            <v>4640</v>
          </cell>
        </row>
        <row r="304">
          <cell r="C304" t="str">
            <v>ТЗЖБИ, ОАО, Туапсе</v>
          </cell>
          <cell r="D304" t="str">
            <v>Бетон М-400 В-30,0 П3</v>
          </cell>
          <cell r="G304">
            <v>4940</v>
          </cell>
        </row>
        <row r="305">
          <cell r="C305" t="str">
            <v>ТЗЖБИ, ОАО, Туапсе</v>
          </cell>
          <cell r="D305" t="str">
            <v>Керамзитобетон М-75</v>
          </cell>
          <cell r="G305">
            <v>6882</v>
          </cell>
        </row>
        <row r="306">
          <cell r="C306" t="str">
            <v>ТЗЖБИ, ОАО, Туапсе</v>
          </cell>
          <cell r="D306" t="str">
            <v>Керамзитобетон М-100</v>
          </cell>
          <cell r="G306">
            <v>7215</v>
          </cell>
        </row>
        <row r="307">
          <cell r="C307" t="str">
            <v>ТЗЖБИ, ОАО, Туапсе</v>
          </cell>
          <cell r="D307" t="str">
            <v>Керамзитобетон М-150</v>
          </cell>
          <cell r="G307">
            <v>7362</v>
          </cell>
        </row>
        <row r="308">
          <cell r="C308" t="str">
            <v>ТЗЖБИ, ОАО, Туапсе</v>
          </cell>
          <cell r="D308" t="str">
            <v>Керамзитобетон М-200</v>
          </cell>
          <cell r="G308">
            <v>7515</v>
          </cell>
        </row>
        <row r="309">
          <cell r="C309" t="str">
            <v>ТЗЖБИ, ОАО, Туапсе</v>
          </cell>
          <cell r="D309" t="str">
            <v>Блоки бетонные для подпор. стен Б-1 (2х1,5х1)</v>
          </cell>
          <cell r="G309">
            <v>16796</v>
          </cell>
        </row>
        <row r="310">
          <cell r="C310" t="str">
            <v>ТЗЖБИ, ОАО, Туапсе</v>
          </cell>
          <cell r="D310" t="str">
            <v>Блоки бетонные для подпор. стен Б-3 (2х1х1)</v>
          </cell>
          <cell r="G310">
            <v>11097</v>
          </cell>
        </row>
        <row r="311">
          <cell r="C311" t="str">
            <v>ТЗЖБИ, ОАО, Туапсе</v>
          </cell>
          <cell r="D311" t="str">
            <v>Блоки бетонные для подпор. стен Б-3 1/2 (1х1х1)</v>
          </cell>
          <cell r="G311">
            <v>4598</v>
          </cell>
        </row>
        <row r="312">
          <cell r="C312" t="str">
            <v>ТЗЖБИ, ОАО, Туапсе</v>
          </cell>
          <cell r="D312" t="str">
            <v>Блоки бетонные для подпор. стен Б-4 (2х0,75х1)</v>
          </cell>
          <cell r="G312">
            <v>7464</v>
          </cell>
        </row>
        <row r="313">
          <cell r="C313" t="str">
            <v>Молот ТПК , ООО, Краснодар</v>
          </cell>
          <cell r="D313" t="str">
            <v>Бетон М-100 В-7,5 F100 W4 П2</v>
          </cell>
          <cell r="G313">
            <v>1737.29</v>
          </cell>
        </row>
        <row r="314">
          <cell r="C314" t="str">
            <v>Молот ТПК , ООО, Краснодар</v>
          </cell>
          <cell r="D314" t="str">
            <v>Бетон М-150 В-12,5 F100 W2 П2</v>
          </cell>
          <cell r="G314">
            <v>1864.41</v>
          </cell>
        </row>
        <row r="315">
          <cell r="C315" t="str">
            <v>Молот ТПК , ООО, Краснодар</v>
          </cell>
          <cell r="D315" t="str">
            <v>Бетон М-200 В-15,0 F100 W2 П2</v>
          </cell>
          <cell r="G315">
            <v>1991.53</v>
          </cell>
        </row>
        <row r="316">
          <cell r="C316" t="str">
            <v>Молот ТПК , ООО, Краснодар</v>
          </cell>
          <cell r="D316" t="str">
            <v>Бетон М-250 В-20,0 F150 W4 П2</v>
          </cell>
          <cell r="G316">
            <v>2118.64</v>
          </cell>
        </row>
        <row r="317">
          <cell r="C317" t="str">
            <v>Молот ТПК , ООО, Краснодар</v>
          </cell>
          <cell r="D317" t="str">
            <v>Бетон М-300 В-22,5 F150 W4 П2</v>
          </cell>
          <cell r="G317">
            <v>2288.14</v>
          </cell>
        </row>
        <row r="318">
          <cell r="C318" t="str">
            <v>Молот ТПК , ООО, Краснодар</v>
          </cell>
          <cell r="D318" t="str">
            <v>Бетон М-350 В-27,5 F200 W6 П2</v>
          </cell>
          <cell r="G318">
            <v>2542.37</v>
          </cell>
        </row>
        <row r="319">
          <cell r="C319" t="str">
            <v>Молот ТПК , ООО, Краснодар</v>
          </cell>
          <cell r="D319" t="str">
            <v>Бетон М-400 В-30,0 F200 W6 П2</v>
          </cell>
          <cell r="G319">
            <v>2711.86</v>
          </cell>
        </row>
        <row r="320">
          <cell r="C320" t="str">
            <v>Молот ТПК , ООО, Краснодар</v>
          </cell>
          <cell r="D320" t="str">
            <v>Бетон М-450 В-35,0 F200 W6 П2</v>
          </cell>
          <cell r="G320">
            <v>2796.61</v>
          </cell>
        </row>
        <row r="321">
          <cell r="C321" t="str">
            <v>Молот ТПК , ООО, Краснодар</v>
          </cell>
          <cell r="D321" t="str">
            <v>Бетон М-100 В-7,5 F75 W2 П3</v>
          </cell>
          <cell r="G321">
            <v>1779.66</v>
          </cell>
        </row>
        <row r="322">
          <cell r="C322" t="str">
            <v>Молот ТПК , ООО, Краснодар</v>
          </cell>
          <cell r="D322" t="str">
            <v>Бетон М-150 В-12,5 F100 W2 П3</v>
          </cell>
          <cell r="G322">
            <v>1906.78</v>
          </cell>
        </row>
        <row r="323">
          <cell r="C323" t="str">
            <v>Молот ТПК , ООО, Краснодар</v>
          </cell>
          <cell r="D323" t="str">
            <v>Бетон М-200 В-15,0 F100 W2 П3</v>
          </cell>
          <cell r="G323">
            <v>2033.9</v>
          </cell>
        </row>
        <row r="324">
          <cell r="C324" t="str">
            <v>Молот ТПК , ООО, Краснодар</v>
          </cell>
          <cell r="D324" t="str">
            <v>Бетон М-250 В-20,0 F150 W4 П3</v>
          </cell>
          <cell r="G324">
            <v>2161.02</v>
          </cell>
        </row>
        <row r="325">
          <cell r="C325" t="str">
            <v>Молот ТПК , ООО, Краснодар</v>
          </cell>
          <cell r="D325" t="str">
            <v>Бетон М-300 В-22,5 F150 W4 П3</v>
          </cell>
          <cell r="G325">
            <v>2330.5100000000002</v>
          </cell>
        </row>
        <row r="326">
          <cell r="C326" t="str">
            <v>Молот ТПК , ООО, Краснодар</v>
          </cell>
          <cell r="D326" t="str">
            <v>Бетон М-350 В-25,0 F200 W6 П3</v>
          </cell>
          <cell r="G326">
            <v>2584.75</v>
          </cell>
        </row>
        <row r="327">
          <cell r="C327" t="str">
            <v>Молот ТПК , ООО, Краснодар</v>
          </cell>
          <cell r="D327" t="str">
            <v>Бетон М-350 В-25,0 F200 W8 П3</v>
          </cell>
          <cell r="G327">
            <v>2669.49</v>
          </cell>
        </row>
        <row r="328">
          <cell r="C328" t="str">
            <v>Молот ТПК , ООО, Краснодар</v>
          </cell>
          <cell r="D328" t="str">
            <v>Бетон М-400 В-30,0 F200 W6 П3</v>
          </cell>
          <cell r="G328">
            <v>2754.24</v>
          </cell>
        </row>
        <row r="329">
          <cell r="C329" t="str">
            <v>Молот ТПК , ООО, Краснодар</v>
          </cell>
          <cell r="D329" t="str">
            <v>Бетон М-450 В-35,0 F200 W6 П3</v>
          </cell>
          <cell r="G329">
            <v>2754.24</v>
          </cell>
        </row>
        <row r="330">
          <cell r="C330" t="str">
            <v>Молот ТПК , ООО, Краснодар</v>
          </cell>
          <cell r="D330" t="str">
            <v>Бетон М-100 В-7,5 П4</v>
          </cell>
          <cell r="G330">
            <v>1822.03</v>
          </cell>
        </row>
        <row r="331">
          <cell r="C331" t="str">
            <v>Молот ТПК , ООО, Краснодар</v>
          </cell>
          <cell r="D331" t="str">
            <v>Бетон М-150 В-12,5 П4</v>
          </cell>
          <cell r="G331">
            <v>1949.15</v>
          </cell>
        </row>
        <row r="332">
          <cell r="C332" t="str">
            <v>Молот ТПК , ООО, Краснодар</v>
          </cell>
          <cell r="D332" t="str">
            <v>Бетон М-200 В-15,0 F75 W2 П4</v>
          </cell>
          <cell r="G332">
            <v>2076.27</v>
          </cell>
        </row>
        <row r="333">
          <cell r="C333" t="str">
            <v>Молот ТПК , ООО, Краснодар</v>
          </cell>
          <cell r="D333" t="str">
            <v>Бетон М-250 F100 W2 П4</v>
          </cell>
          <cell r="G333">
            <v>2203.39</v>
          </cell>
        </row>
        <row r="334">
          <cell r="C334" t="str">
            <v>Молот ТПК , ООО, Краснодар</v>
          </cell>
          <cell r="D334" t="str">
            <v>Бетон М-300 В-22,5 F150 W4 П4</v>
          </cell>
          <cell r="G334">
            <v>2372.88</v>
          </cell>
        </row>
        <row r="335">
          <cell r="C335" t="str">
            <v>Молот ТПК , ООО, Краснодар</v>
          </cell>
          <cell r="D335" t="str">
            <v>Бетон М-350 В-25,0 F200 W8 П4</v>
          </cell>
          <cell r="G335">
            <v>2627.12</v>
          </cell>
        </row>
        <row r="336">
          <cell r="C336" t="str">
            <v>Молот ТПК , ООО, Краснодар</v>
          </cell>
          <cell r="D336" t="str">
            <v>Бетон М-400 В-30,0 F200 W6 П4</v>
          </cell>
          <cell r="G336">
            <v>2796.61</v>
          </cell>
        </row>
        <row r="337">
          <cell r="C337" t="str">
            <v>Молот ТПК , ООО, Краснодар</v>
          </cell>
          <cell r="D337" t="str">
            <v>Бетон М-450 В-35,0 F200 W8 П4</v>
          </cell>
          <cell r="G337">
            <v>2881.36</v>
          </cell>
        </row>
        <row r="338">
          <cell r="C338" t="str">
            <v>Кропоткинский завод железобетонных изделий, АО</v>
          </cell>
          <cell r="D338" t="str">
            <v>Бетон М-100 В-7,5</v>
          </cell>
          <cell r="G338">
            <v>1864.41</v>
          </cell>
        </row>
        <row r="339">
          <cell r="C339" t="str">
            <v>Кропоткинский завод железобетонных изделий, АО</v>
          </cell>
          <cell r="D339" t="str">
            <v>Бетон М-150 В-12,5</v>
          </cell>
          <cell r="G339">
            <v>2033.9</v>
          </cell>
        </row>
        <row r="340">
          <cell r="C340" t="str">
            <v>Кропоткинский завод железобетонных изделий, АО</v>
          </cell>
          <cell r="D340" t="str">
            <v>Бетон М-200 В-15,0</v>
          </cell>
          <cell r="G340">
            <v>2194.92</v>
          </cell>
        </row>
        <row r="341">
          <cell r="C341" t="str">
            <v>Кропоткинский завод железобетонных изделий, АО</v>
          </cell>
          <cell r="D341" t="str">
            <v>Бетон М-250 В-20,0</v>
          </cell>
          <cell r="G341">
            <v>2368.64</v>
          </cell>
        </row>
        <row r="342">
          <cell r="C342" t="str">
            <v>Кропоткинский завод железобетонных изделий, АО</v>
          </cell>
          <cell r="D342" t="str">
            <v>Бетон М-300 В-22,5</v>
          </cell>
          <cell r="G342">
            <v>2805.08</v>
          </cell>
        </row>
        <row r="343">
          <cell r="C343" t="str">
            <v>Кропоткинский завод железобетонных изделий, АО</v>
          </cell>
          <cell r="D343" t="str">
            <v>Бетон М-350 В-25,0</v>
          </cell>
          <cell r="G343">
            <v>2927.97</v>
          </cell>
        </row>
        <row r="344">
          <cell r="C344" t="str">
            <v>Кропоткинский завод железобетонных изделий, АО</v>
          </cell>
          <cell r="D344" t="str">
            <v>Бетон М-400 В-30,0</v>
          </cell>
          <cell r="G344">
            <v>3364.41</v>
          </cell>
        </row>
        <row r="345">
          <cell r="C345" t="str">
            <v>Кропоткинский завод железобетонных изделий, АО</v>
          </cell>
          <cell r="D345" t="str">
            <v>Бетон М-500 В-40,0</v>
          </cell>
          <cell r="G345">
            <v>3694.92</v>
          </cell>
        </row>
        <row r="346">
          <cell r="C346" t="str">
            <v>Югстрой, ООО, Ейск</v>
          </cell>
          <cell r="D346" t="str">
            <v>Бетон М-100 В-7,5</v>
          </cell>
          <cell r="G346">
            <v>3220.34</v>
          </cell>
        </row>
        <row r="347">
          <cell r="C347" t="str">
            <v>Югстрой, ООО, Ейск</v>
          </cell>
          <cell r="D347" t="str">
            <v>Бетон М-150 В-12,5</v>
          </cell>
          <cell r="G347">
            <v>3305.08</v>
          </cell>
        </row>
        <row r="348">
          <cell r="C348" t="str">
            <v>Югстрой, ООО, Ейск</v>
          </cell>
          <cell r="D348" t="str">
            <v>Бетон М-200 В-15,0</v>
          </cell>
          <cell r="G348">
            <v>3516.95</v>
          </cell>
        </row>
        <row r="349">
          <cell r="C349" t="str">
            <v>Югстрой, ООО, Ейск</v>
          </cell>
          <cell r="D349" t="str">
            <v>Бетон М-250 В-20,0</v>
          </cell>
          <cell r="G349">
            <v>3728.81</v>
          </cell>
        </row>
        <row r="350">
          <cell r="C350" t="str">
            <v>Югстрой, ООО, Ейск</v>
          </cell>
          <cell r="D350" t="str">
            <v>Бетон М-300 В-22,5</v>
          </cell>
          <cell r="G350">
            <v>3898.31</v>
          </cell>
        </row>
        <row r="351">
          <cell r="C351" t="str">
            <v>Югстрой, ООО, Ейск</v>
          </cell>
          <cell r="D351" t="str">
            <v>Бетон М-350 В-25,0</v>
          </cell>
          <cell r="G351">
            <v>4152.54</v>
          </cell>
        </row>
        <row r="352">
          <cell r="C352" t="str">
            <v>Спецжелезобетон-Юг, ООО, Белореченск</v>
          </cell>
          <cell r="D352" t="str">
            <v>Бетон М-100 В-7,5</v>
          </cell>
          <cell r="G352">
            <v>2033.9</v>
          </cell>
        </row>
        <row r="353">
          <cell r="C353" t="str">
            <v>Спецжелезобетон-Юг, ООО, Белореченск</v>
          </cell>
          <cell r="D353" t="str">
            <v>Бетон М-150 В-10,0</v>
          </cell>
          <cell r="G353">
            <v>2118.64</v>
          </cell>
        </row>
        <row r="354">
          <cell r="C354" t="str">
            <v>Спецжелезобетон-Юг, ООО, Белореченск</v>
          </cell>
          <cell r="D354" t="str">
            <v>Бетон М-200 В-15,0</v>
          </cell>
          <cell r="G354">
            <v>2288.14</v>
          </cell>
        </row>
        <row r="355">
          <cell r="C355" t="str">
            <v>Спецжелезобетон-Юг, ООО, Белореченск</v>
          </cell>
          <cell r="D355" t="str">
            <v>Бетон М-250 В-20,0</v>
          </cell>
          <cell r="G355">
            <v>2584.75</v>
          </cell>
        </row>
        <row r="356">
          <cell r="C356" t="str">
            <v>Спецжелезобетон-Юг, ООО, Белореченск</v>
          </cell>
          <cell r="D356" t="str">
            <v>Бетон М-300 В-22,5</v>
          </cell>
          <cell r="G356">
            <v>2711.86</v>
          </cell>
        </row>
        <row r="357">
          <cell r="C357" t="str">
            <v>Спецжелезобетон-Юг, ООО, Белореченск</v>
          </cell>
          <cell r="D357" t="str">
            <v>Бетон М-350 В-25,0</v>
          </cell>
          <cell r="G357">
            <v>3135.59</v>
          </cell>
        </row>
        <row r="358">
          <cell r="C358" t="str">
            <v>Спецжелезобетон-Юг, ООО, Белореченск</v>
          </cell>
          <cell r="D358" t="str">
            <v>Бетон М-400 В-30,0</v>
          </cell>
          <cell r="G358">
            <v>3516.95</v>
          </cell>
        </row>
        <row r="359">
          <cell r="C359" t="str">
            <v>Отрадненское ДРСУ, ОАО</v>
          </cell>
          <cell r="D359" t="str">
            <v>Бетон М-100 В-7,5 (на щебне)</v>
          </cell>
          <cell r="G359">
            <v>3595</v>
          </cell>
        </row>
        <row r="360">
          <cell r="C360" t="str">
            <v>Отрадненское ДРСУ, ОАО</v>
          </cell>
          <cell r="D360" t="str">
            <v>Бетон М-150 В-12,5 щебень</v>
          </cell>
          <cell r="G360">
            <v>3705</v>
          </cell>
        </row>
        <row r="361">
          <cell r="C361" t="str">
            <v>Отрадненское ДРСУ, ОАО</v>
          </cell>
          <cell r="D361" t="str">
            <v>Бетон М-200 В-15,0 (на щебне)</v>
          </cell>
          <cell r="G361">
            <v>3963</v>
          </cell>
        </row>
        <row r="362">
          <cell r="C362" t="str">
            <v>Отрадненское ДРСУ, ОАО</v>
          </cell>
          <cell r="D362" t="str">
            <v>Бетон М-250 В-20,0 щебень</v>
          </cell>
          <cell r="G362">
            <v>4201</v>
          </cell>
        </row>
        <row r="363">
          <cell r="C363" t="str">
            <v>Отрадненское ДРСУ, ОАО</v>
          </cell>
          <cell r="D363" t="str">
            <v>Бетон М-300 В-22,5 щебень</v>
          </cell>
          <cell r="G363">
            <v>4339</v>
          </cell>
        </row>
        <row r="364">
          <cell r="C364" t="str">
            <v>Отрадненское ДРСУ, ОАО</v>
          </cell>
          <cell r="D364" t="str">
            <v>Бетон М-400 В-30,0 (на щебне)</v>
          </cell>
          <cell r="G364">
            <v>4459</v>
          </cell>
        </row>
        <row r="365">
          <cell r="C365" t="str">
            <v>РегионДорСтрой, ООО, Кореновск</v>
          </cell>
          <cell r="D365" t="str">
            <v>Бетон М-100 В-7,5</v>
          </cell>
          <cell r="G365">
            <v>2345.9</v>
          </cell>
        </row>
        <row r="366">
          <cell r="C366" t="str">
            <v>РегионДорСтрой, ООО, Кореновск</v>
          </cell>
          <cell r="D366" t="str">
            <v>Бетон М-150 В-12,5</v>
          </cell>
          <cell r="G366">
            <v>2513.4699999999998</v>
          </cell>
        </row>
        <row r="367">
          <cell r="C367" t="str">
            <v>РегионДорСтрой, ООО, Кореновск</v>
          </cell>
          <cell r="D367" t="str">
            <v>Бетон М-200 В-15,0</v>
          </cell>
          <cell r="G367">
            <v>2681.03</v>
          </cell>
        </row>
        <row r="368">
          <cell r="C368" t="str">
            <v>РегионДорСтрой, ООО, Кореновск</v>
          </cell>
          <cell r="D368" t="str">
            <v>Бетон М-250 В-20,0</v>
          </cell>
          <cell r="G368">
            <v>2848.6</v>
          </cell>
        </row>
        <row r="369">
          <cell r="C369" t="str">
            <v>РегионДорСтрой, ООО, Кореновск</v>
          </cell>
          <cell r="D369" t="str">
            <v>Бетон М-300 В-22,5</v>
          </cell>
          <cell r="G369">
            <v>3058.05</v>
          </cell>
        </row>
        <row r="370">
          <cell r="C370" t="str">
            <v>РегионДорСтрой, ООО, Кореновск</v>
          </cell>
          <cell r="D370" t="str">
            <v>Бетон М-350 В-25,0</v>
          </cell>
          <cell r="G370">
            <v>3099.94</v>
          </cell>
        </row>
        <row r="371">
          <cell r="C371" t="str">
            <v>РегионДорСтрой, ООО, Кореновск</v>
          </cell>
          <cell r="D371" t="str">
            <v>Бетон М-400 В-30,0</v>
          </cell>
          <cell r="G371">
            <v>3309.4</v>
          </cell>
        </row>
        <row r="372">
          <cell r="C372" t="str">
            <v>РегионДорСтрой, ООО, Кореновск</v>
          </cell>
          <cell r="D372" t="str">
            <v>Бетон М-450 В-35,0</v>
          </cell>
          <cell r="G372">
            <v>3686.42</v>
          </cell>
        </row>
        <row r="373">
          <cell r="C373" t="str">
            <v>РегионДорСтрой, ООО, Кореновск</v>
          </cell>
          <cell r="D373" t="str">
            <v>Бетон М-500 В-40,0</v>
          </cell>
          <cell r="G373">
            <v>3937.77</v>
          </cell>
        </row>
        <row r="374">
          <cell r="C374" t="str">
            <v>Стройспектр, ООО, Тихорецк</v>
          </cell>
          <cell r="D374" t="str">
            <v>Бетон М-100 В-7,5</v>
          </cell>
          <cell r="G374">
            <v>3310.74</v>
          </cell>
        </row>
        <row r="375">
          <cell r="C375" t="str">
            <v>Стройспектр, ООО, Тихорецк</v>
          </cell>
          <cell r="D375" t="str">
            <v>Бетон М-150 В-12,5</v>
          </cell>
          <cell r="G375">
            <v>3558.92</v>
          </cell>
        </row>
        <row r="376">
          <cell r="C376" t="str">
            <v>Стройспектр, ООО, Тихорецк</v>
          </cell>
          <cell r="D376" t="str">
            <v>Бетон М-200 В-15,0</v>
          </cell>
          <cell r="G376">
            <v>3953.73</v>
          </cell>
        </row>
        <row r="377">
          <cell r="C377" t="str">
            <v>Стройспектр, ООО, Тихорецк</v>
          </cell>
          <cell r="D377" t="str">
            <v>Бетон М-250 В-20,0</v>
          </cell>
          <cell r="G377">
            <v>4133.05</v>
          </cell>
        </row>
        <row r="378">
          <cell r="C378" t="str">
            <v>Стройспектр, ООО, Тихорецк</v>
          </cell>
          <cell r="D378" t="str">
            <v>Бетон М-300 В-22,5</v>
          </cell>
          <cell r="G378">
            <v>4178.09</v>
          </cell>
        </row>
        <row r="379">
          <cell r="C379" t="str">
            <v>Стройспектр, ООО, Тихорецк</v>
          </cell>
          <cell r="D379" t="str">
            <v>Бетон М-350 В-25,0</v>
          </cell>
          <cell r="G379">
            <v>4302.43</v>
          </cell>
        </row>
        <row r="380">
          <cell r="C380" t="str">
            <v>Ленинградское ДРСУ, ОАО</v>
          </cell>
          <cell r="D380" t="str">
            <v>Бетон М-200 В-15,0</v>
          </cell>
          <cell r="G380">
            <v>3988.97</v>
          </cell>
        </row>
        <row r="381">
          <cell r="C381" t="str">
            <v>Ленинградское ДРСУ, ОАО</v>
          </cell>
          <cell r="D381" t="str">
            <v>Бетон М-250 В-20,0</v>
          </cell>
          <cell r="G381">
            <v>4369.32</v>
          </cell>
        </row>
        <row r="382">
          <cell r="C382" t="str">
            <v>Ленинградское ДРСУ, ОАО</v>
          </cell>
          <cell r="D382" t="str">
            <v>Бетон М-300 В-22,5</v>
          </cell>
          <cell r="G382">
            <v>4466.28</v>
          </cell>
        </row>
        <row r="383">
          <cell r="C383" t="str">
            <v>Ленинградское ДРСУ, ОАО</v>
          </cell>
          <cell r="D383" t="str">
            <v>Бетон М-400 В-30,0</v>
          </cell>
          <cell r="G383">
            <v>4630.1899999999996</v>
          </cell>
        </row>
        <row r="384">
          <cell r="C384" t="str">
            <v>Крымскбетонпром, ООО</v>
          </cell>
          <cell r="D384" t="str">
            <v>Бетон М-100 В-7,5</v>
          </cell>
          <cell r="G384">
            <v>2542.37</v>
          </cell>
        </row>
        <row r="385">
          <cell r="C385" t="str">
            <v>Крымскбетонпром, ООО</v>
          </cell>
          <cell r="D385" t="str">
            <v>Бетон М-150 В-10,0</v>
          </cell>
          <cell r="G385">
            <v>2627.12</v>
          </cell>
        </row>
        <row r="386">
          <cell r="C386" t="str">
            <v>Крымскбетонпром, ООО</v>
          </cell>
          <cell r="D386" t="str">
            <v>Бетон М-200 В-15,0</v>
          </cell>
          <cell r="G386">
            <v>2711.86</v>
          </cell>
        </row>
        <row r="387">
          <cell r="C387" t="str">
            <v>Крымскбетонпром, ООО</v>
          </cell>
          <cell r="D387" t="str">
            <v>Бетон М-250 В-20,0</v>
          </cell>
          <cell r="G387">
            <v>2881.36</v>
          </cell>
        </row>
        <row r="388">
          <cell r="C388" t="str">
            <v>Крымскбетонпром, ООО</v>
          </cell>
          <cell r="D388" t="str">
            <v>Бетон М-300 В-22,5</v>
          </cell>
          <cell r="G388">
            <v>3050.85</v>
          </cell>
        </row>
        <row r="389">
          <cell r="C389" t="str">
            <v>Крымскбетонпром, ООО</v>
          </cell>
          <cell r="D389" t="str">
            <v>Бетон М-350 В-25,0</v>
          </cell>
          <cell r="G389">
            <v>3220.34</v>
          </cell>
        </row>
        <row r="390">
          <cell r="C390" t="str">
            <v>Крымскбетонпром, ООО</v>
          </cell>
          <cell r="D390" t="str">
            <v>Бетон М-400 В-30,0</v>
          </cell>
          <cell r="G390">
            <v>3389.83</v>
          </cell>
        </row>
        <row r="391">
          <cell r="C391" t="str">
            <v>Багманян Э.А, ИП, Староминская</v>
          </cell>
          <cell r="D391" t="str">
            <v>Бетон М-100 В-7,5</v>
          </cell>
          <cell r="G391">
            <v>3750</v>
          </cell>
        </row>
        <row r="392">
          <cell r="C392" t="str">
            <v>Багманян Э.А, ИП, Староминская</v>
          </cell>
          <cell r="D392" t="str">
            <v>Бетон М-150 В-12,5</v>
          </cell>
          <cell r="G392">
            <v>3850</v>
          </cell>
        </row>
        <row r="393">
          <cell r="C393" t="str">
            <v>Багманян Э.А, ИП, Староминская</v>
          </cell>
          <cell r="D393" t="str">
            <v>Бетон М-200 В-15,0</v>
          </cell>
          <cell r="G393">
            <v>4000</v>
          </cell>
        </row>
        <row r="394">
          <cell r="C394" t="str">
            <v>Багманян Э.А, ИП, Староминская</v>
          </cell>
          <cell r="D394" t="str">
            <v>Бетон М-250 В-20,0</v>
          </cell>
          <cell r="G394">
            <v>4150</v>
          </cell>
        </row>
        <row r="395">
          <cell r="C395" t="str">
            <v>Багманян Э.А, ИП, Староминская</v>
          </cell>
          <cell r="D395" t="str">
            <v>Бетон М-300 В-22,5</v>
          </cell>
          <cell r="G395">
            <v>4300</v>
          </cell>
        </row>
        <row r="396">
          <cell r="C396" t="str">
            <v>Багманян Э.А, ИП, Староминская</v>
          </cell>
          <cell r="D396" t="str">
            <v>Бетон М-350 В-25,0</v>
          </cell>
          <cell r="G396">
            <v>4450</v>
          </cell>
        </row>
        <row r="397">
          <cell r="C397" t="str">
            <v>Багманян Э.А, ИП, Староминская</v>
          </cell>
          <cell r="D397" t="str">
            <v>Бетон М-400 В-30,0</v>
          </cell>
          <cell r="G397">
            <v>4600</v>
          </cell>
        </row>
        <row r="398">
          <cell r="C398" t="str">
            <v>Багманян Э.А, ИП, Староминская</v>
          </cell>
          <cell r="D398" t="str">
            <v>Бетон М-450 В-35,0</v>
          </cell>
          <cell r="G398">
            <v>4750</v>
          </cell>
        </row>
        <row r="399">
          <cell r="C399" t="str">
            <v>Багманян Э.А, ИП, Староминская</v>
          </cell>
          <cell r="D399" t="str">
            <v>Бетон М-500 В-40,0</v>
          </cell>
          <cell r="G399">
            <v>4900</v>
          </cell>
        </row>
        <row r="400">
          <cell r="C400" t="str">
            <v>Азак, ООО, Приморско-Ахтарск</v>
          </cell>
          <cell r="D400" t="str">
            <v>Бетон М-50 В-3,5</v>
          </cell>
          <cell r="G400">
            <v>3700</v>
          </cell>
        </row>
        <row r="401">
          <cell r="C401" t="str">
            <v>Азак, ООО, Приморско-Ахтарск</v>
          </cell>
          <cell r="D401" t="str">
            <v>Бетон М-100 В-7,5</v>
          </cell>
          <cell r="G401">
            <v>4000</v>
          </cell>
        </row>
        <row r="402">
          <cell r="C402" t="str">
            <v>Азак, ООО, Приморско-Ахтарск</v>
          </cell>
          <cell r="D402" t="str">
            <v>Бетон М-150 В-10,0</v>
          </cell>
          <cell r="G402">
            <v>4300</v>
          </cell>
        </row>
        <row r="403">
          <cell r="C403" t="str">
            <v>Азак, ООО, Приморско-Ахтарск</v>
          </cell>
          <cell r="D403" t="str">
            <v>Бетон М-200 В-15,0</v>
          </cell>
          <cell r="G403">
            <v>4500</v>
          </cell>
        </row>
        <row r="404">
          <cell r="C404" t="str">
            <v>Азак, ООО, Приморско-Ахтарск</v>
          </cell>
          <cell r="D404" t="str">
            <v>Бетон М-250 В-20,0</v>
          </cell>
          <cell r="G404">
            <v>4650</v>
          </cell>
        </row>
        <row r="405">
          <cell r="C405" t="str">
            <v>Азак, ООО, Приморско-Ахтарск</v>
          </cell>
          <cell r="D405" t="str">
            <v>Бетон М-300 В-22,5</v>
          </cell>
          <cell r="G405">
            <v>4800</v>
          </cell>
        </row>
        <row r="406">
          <cell r="C406" t="str">
            <v>Азак, ООО, Приморско-Ахтарск</v>
          </cell>
          <cell r="D406" t="str">
            <v>Бетон М-400 В-30,0</v>
          </cell>
          <cell r="G406">
            <v>5000</v>
          </cell>
        </row>
        <row r="407">
          <cell r="C407" t="str">
            <v>Южная Корона-БКЗ, ООО, Брюховецкая</v>
          </cell>
          <cell r="D407" t="str">
            <v>Бетон М-50 В-3,5</v>
          </cell>
          <cell r="G407">
            <v>2627.12</v>
          </cell>
        </row>
        <row r="408">
          <cell r="C408" t="str">
            <v>Южная Корона-БКЗ, ООО, Брюховецкая</v>
          </cell>
          <cell r="D408" t="str">
            <v>Бетон М-100 В-7,5</v>
          </cell>
          <cell r="G408">
            <v>2754.24</v>
          </cell>
        </row>
        <row r="409">
          <cell r="C409" t="str">
            <v>Южная Корона-БКЗ, ООО, Брюховецкая</v>
          </cell>
          <cell r="D409" t="str">
            <v>Бетон М-150 В-10,0</v>
          </cell>
          <cell r="G409">
            <v>2881.36</v>
          </cell>
        </row>
        <row r="410">
          <cell r="C410" t="str">
            <v>Южная Корона-БКЗ, ООО, Брюховецкая</v>
          </cell>
          <cell r="D410" t="str">
            <v>Бетон М-200 В-15,0</v>
          </cell>
          <cell r="G410">
            <v>2966.1</v>
          </cell>
        </row>
        <row r="411">
          <cell r="C411" t="str">
            <v>Южная Корона-БКЗ, ООО, Брюховецкая</v>
          </cell>
          <cell r="D411" t="str">
            <v>Бетон М-250 В-20,0</v>
          </cell>
          <cell r="G411">
            <v>3135.59</v>
          </cell>
        </row>
        <row r="412">
          <cell r="C412" t="str">
            <v>Южная Корона-БКЗ, ООО, Брюховецкая</v>
          </cell>
          <cell r="D412" t="str">
            <v>Бетон М-300 В-22,5</v>
          </cell>
          <cell r="G412">
            <v>3389.83</v>
          </cell>
        </row>
        <row r="413">
          <cell r="C413" t="str">
            <v>Южная Корона-БКЗ, ООО, Брюховецкая</v>
          </cell>
          <cell r="D413" t="str">
            <v>Бетон М-350 В-25,0</v>
          </cell>
          <cell r="G413">
            <v>3644.07</v>
          </cell>
        </row>
        <row r="414">
          <cell r="C414" t="str">
            <v>Южная Корона-БКЗ, ООО, Брюховецкая</v>
          </cell>
          <cell r="D414" t="str">
            <v>Бетон М-400 В-30,0</v>
          </cell>
          <cell r="G414">
            <v>3813.56</v>
          </cell>
        </row>
        <row r="415">
          <cell r="C415" t="str">
            <v>Южная Корона-БКЗ, ООО, Брюховецкая</v>
          </cell>
          <cell r="D415" t="str">
            <v>Бетон М-450 В-35,0</v>
          </cell>
          <cell r="G415">
            <v>3983.05</v>
          </cell>
        </row>
        <row r="416">
          <cell r="C416" t="str">
            <v>Южная Корона-БКЗ, ООО, Брюховецкая</v>
          </cell>
          <cell r="D416" t="str">
            <v>Бетон М-500 В-40,0</v>
          </cell>
          <cell r="G416">
            <v>4152.54</v>
          </cell>
        </row>
        <row r="417">
          <cell r="C417" t="str">
            <v>Волга ПКФ, ООО, Каневская</v>
          </cell>
          <cell r="D417" t="str">
            <v>Бетон М-100 В-7,5</v>
          </cell>
          <cell r="G417">
            <v>2796.61</v>
          </cell>
        </row>
        <row r="418">
          <cell r="C418" t="str">
            <v>Волга ПКФ, ООО, Каневская</v>
          </cell>
          <cell r="D418" t="str">
            <v>Бетон М-150 В-12,5</v>
          </cell>
          <cell r="G418">
            <v>2881.36</v>
          </cell>
        </row>
        <row r="419">
          <cell r="C419" t="str">
            <v>Волга ПКФ, ООО, Каневская</v>
          </cell>
          <cell r="D419" t="str">
            <v>Бетон М-200 В-15,0</v>
          </cell>
          <cell r="G419">
            <v>3008.47</v>
          </cell>
        </row>
        <row r="420">
          <cell r="C420" t="str">
            <v>Волга ПКФ, ООО, Каневская</v>
          </cell>
          <cell r="D420" t="str">
            <v>Бетон М-250 В-20,0</v>
          </cell>
          <cell r="G420">
            <v>3135.59</v>
          </cell>
        </row>
        <row r="421">
          <cell r="C421" t="str">
            <v>Волга ПКФ, ООО, Каневская</v>
          </cell>
          <cell r="D421" t="str">
            <v>Бетон М-300 В-22,5</v>
          </cell>
          <cell r="G421">
            <v>3305.08</v>
          </cell>
        </row>
        <row r="422">
          <cell r="C422" t="str">
            <v>Волга ПКФ, ООО, Каневская</v>
          </cell>
          <cell r="D422" t="str">
            <v>Бетон М-350 В-25,0</v>
          </cell>
          <cell r="G422">
            <v>3432.2</v>
          </cell>
        </row>
        <row r="423">
          <cell r="C423" t="str">
            <v>Бетон-сервис, ООО, Геленджик</v>
          </cell>
          <cell r="D423" t="str">
            <v>Бетон М-100 В-7,5</v>
          </cell>
          <cell r="G423">
            <v>3008.47</v>
          </cell>
        </row>
        <row r="424">
          <cell r="C424" t="str">
            <v>Бетон-сервис, ООО, Геленджик</v>
          </cell>
          <cell r="D424" t="str">
            <v>Бетон М-150 В-12,5</v>
          </cell>
          <cell r="G424">
            <v>3093.22</v>
          </cell>
        </row>
        <row r="425">
          <cell r="C425" t="str">
            <v>Бетон-сервис, ООО, Геленджик</v>
          </cell>
          <cell r="D425" t="str">
            <v>Бетон М-200 В-15,0</v>
          </cell>
          <cell r="G425">
            <v>3177.97</v>
          </cell>
        </row>
        <row r="426">
          <cell r="C426" t="str">
            <v>Бетон-сервис, ООО, Геленджик</v>
          </cell>
          <cell r="D426" t="str">
            <v>Бетон М-250 В-20,0</v>
          </cell>
          <cell r="G426">
            <v>3262.71</v>
          </cell>
        </row>
        <row r="427">
          <cell r="C427" t="str">
            <v>Бетон-сервис, ООО, Геленджик</v>
          </cell>
          <cell r="D427" t="str">
            <v>Бетон М-300 В-22,5</v>
          </cell>
          <cell r="G427">
            <v>3347.46</v>
          </cell>
        </row>
        <row r="428">
          <cell r="C428" t="str">
            <v>Бетон-сервис, ООО, Геленджик</v>
          </cell>
          <cell r="D428" t="str">
            <v>Бетон М-350 В-25,0</v>
          </cell>
          <cell r="G428">
            <v>3516.95</v>
          </cell>
        </row>
        <row r="429">
          <cell r="C429" t="str">
            <v>Бетон-сервис, ООО, Геленджик</v>
          </cell>
          <cell r="D429" t="str">
            <v>Бетон М-400 В-30,0</v>
          </cell>
          <cell r="G429">
            <v>3686.44</v>
          </cell>
        </row>
        <row r="430">
          <cell r="C430" t="str">
            <v>Бетон-сервис, ООО, Геленджик</v>
          </cell>
          <cell r="D430" t="str">
            <v>Бетон М-450 В-35,0</v>
          </cell>
          <cell r="G430">
            <v>3898.31</v>
          </cell>
        </row>
        <row r="431">
          <cell r="C431" t="str">
            <v>Бетон-сервис, ООО, Геленджик</v>
          </cell>
          <cell r="D431" t="str">
            <v>Бетон гидротех. М-300 В-22,5 F-200 W4</v>
          </cell>
          <cell r="G431">
            <v>3423.73</v>
          </cell>
        </row>
        <row r="432">
          <cell r="C432" t="str">
            <v>Бетон-сервис, ООО, Геленджик</v>
          </cell>
          <cell r="D432" t="str">
            <v>Бетон гидротех. М-350 В-25,0 F-200 W6</v>
          </cell>
          <cell r="G432">
            <v>3593.22</v>
          </cell>
        </row>
        <row r="433">
          <cell r="C433" t="str">
            <v>Бетон-сервис, ООО, Геленджик</v>
          </cell>
          <cell r="D433" t="str">
            <v>Бетон гидротех. М-400 В-30,0 F-200 W8</v>
          </cell>
          <cell r="G433">
            <v>3762.71</v>
          </cell>
        </row>
        <row r="434">
          <cell r="C434" t="str">
            <v>Бетон-сервис, ООО, Геленджик</v>
          </cell>
          <cell r="D434" t="str">
            <v>Бетон гидротех. М-450 В-35,0 F-200 W12</v>
          </cell>
          <cell r="G434">
            <v>3974.58</v>
          </cell>
        </row>
        <row r="435">
          <cell r="C435" t="str">
            <v>Бетон-сервис, ООО, Геленджик</v>
          </cell>
          <cell r="D435" t="str">
            <v>Бетон гидротех. М-500 В-37,5 F-300 W12</v>
          </cell>
          <cell r="G435">
            <v>4067.8</v>
          </cell>
        </row>
        <row r="436">
          <cell r="C436" t="str">
            <v>Бетон-сервис, ООО, Геленджик</v>
          </cell>
          <cell r="D436" t="str">
            <v>Бетон гидротех. М-550 В-40,0 F-300 W12</v>
          </cell>
          <cell r="G436">
            <v>4279.66</v>
          </cell>
        </row>
        <row r="437">
          <cell r="C437" t="str">
            <v>Бетон-сервис, ООО, Геленджик</v>
          </cell>
          <cell r="D437" t="str">
            <v>Бетон гидротех. М-600 В-45,0 F-300 W12</v>
          </cell>
          <cell r="G437">
            <v>4644.07</v>
          </cell>
        </row>
        <row r="438">
          <cell r="C438" t="str">
            <v>Бетон-сервис, ООО, Геленджик</v>
          </cell>
          <cell r="D438" t="str">
            <v>Бетон гидротех. М-600 В-45,0 F-400 W12 на ССПЦ</v>
          </cell>
          <cell r="G438">
            <v>4728.8100000000004</v>
          </cell>
        </row>
        <row r="439">
          <cell r="C439" t="str">
            <v>Гулькевичский АПСК, ОАО</v>
          </cell>
          <cell r="D439" t="str">
            <v>Бетон М-100 В-7,5</v>
          </cell>
          <cell r="G439">
            <v>2033.9</v>
          </cell>
        </row>
        <row r="440">
          <cell r="C440" t="str">
            <v>Гулькевичский АПСК, ОАО</v>
          </cell>
          <cell r="D440" t="str">
            <v>Бетон М-150 В-12,5</v>
          </cell>
          <cell r="G440">
            <v>2203.39</v>
          </cell>
        </row>
        <row r="441">
          <cell r="C441" t="str">
            <v>Гулькевичский АПСК, ОАО</v>
          </cell>
          <cell r="D441" t="str">
            <v>Бетон М-200 В-15,0</v>
          </cell>
          <cell r="G441">
            <v>2372.88</v>
          </cell>
        </row>
        <row r="442">
          <cell r="C442" t="str">
            <v>Гулькевичский АПСК, ОАО</v>
          </cell>
          <cell r="D442" t="str">
            <v>Бетон М-250 В-20,0</v>
          </cell>
          <cell r="G442">
            <v>2542.37</v>
          </cell>
        </row>
        <row r="443">
          <cell r="C443" t="str">
            <v>Гулькевичский АПСК, ОАО</v>
          </cell>
          <cell r="D443" t="str">
            <v>Бетон М-300 В-22,5</v>
          </cell>
          <cell r="G443">
            <v>2796.61</v>
          </cell>
        </row>
        <row r="444">
          <cell r="C444" t="str">
            <v>Гулькевичский АПСК, ОАО</v>
          </cell>
          <cell r="D444" t="str">
            <v>Бетон М-350 В-25,0</v>
          </cell>
          <cell r="G444">
            <v>2966.1</v>
          </cell>
        </row>
        <row r="445">
          <cell r="C445" t="str">
            <v>Гулькевичский АПСК, ОАО</v>
          </cell>
          <cell r="D445" t="str">
            <v>Бетон М-400 В-30,0</v>
          </cell>
          <cell r="G445">
            <v>3220.34</v>
          </cell>
        </row>
        <row r="446">
          <cell r="C446" t="str">
            <v>Призма, ООО, Тимашевск</v>
          </cell>
          <cell r="D446" t="str">
            <v>Бетон М-100 В-7,5</v>
          </cell>
          <cell r="G446">
            <v>2754.24</v>
          </cell>
        </row>
        <row r="447">
          <cell r="C447" t="str">
            <v>Призма, ООО, Тимашевск</v>
          </cell>
          <cell r="D447" t="str">
            <v>Бетон М-150 В-10,0</v>
          </cell>
          <cell r="G447">
            <v>2838.98</v>
          </cell>
        </row>
        <row r="448">
          <cell r="C448" t="str">
            <v>Призма, ООО, Тимашевск</v>
          </cell>
          <cell r="D448" t="str">
            <v>Бетон М-200 В-15,0</v>
          </cell>
          <cell r="G448">
            <v>2923.73</v>
          </cell>
        </row>
        <row r="449">
          <cell r="C449" t="str">
            <v>Призма, ООО, Тимашевск</v>
          </cell>
          <cell r="D449" t="str">
            <v>Бетон М-250 В-20,0</v>
          </cell>
          <cell r="G449">
            <v>3008.47</v>
          </cell>
        </row>
        <row r="450">
          <cell r="C450" t="str">
            <v>Призма, ООО, Тимашевск</v>
          </cell>
          <cell r="D450" t="str">
            <v>Бетон М-300 В-22,5</v>
          </cell>
          <cell r="G450">
            <v>3305.08</v>
          </cell>
        </row>
        <row r="451">
          <cell r="C451" t="str">
            <v>Призма, ООО, Тимашевск</v>
          </cell>
          <cell r="D451" t="str">
            <v>Бетон М-350 В-25,0</v>
          </cell>
          <cell r="G451">
            <v>3347.46</v>
          </cell>
        </row>
        <row r="452">
          <cell r="C452" t="str">
            <v>Призма, ООО, Тимашевск</v>
          </cell>
          <cell r="D452" t="str">
            <v>Бетон М-400 В-30,0</v>
          </cell>
          <cell r="G452">
            <v>3559.32</v>
          </cell>
        </row>
        <row r="453">
          <cell r="C453" t="str">
            <v>Янтарь, ООО, Северская</v>
          </cell>
          <cell r="D453" t="str">
            <v>Бетон М-100 В-7,5 П3</v>
          </cell>
          <cell r="G453">
            <v>2440.6799999999998</v>
          </cell>
        </row>
        <row r="454">
          <cell r="C454" t="str">
            <v>Янтарь, ООО, Северская</v>
          </cell>
          <cell r="D454" t="str">
            <v>Бетон М-150 В-10,0 П3</v>
          </cell>
          <cell r="G454">
            <v>2711.86</v>
          </cell>
        </row>
        <row r="455">
          <cell r="C455" t="str">
            <v>Янтарь, ООО, Северская</v>
          </cell>
          <cell r="D455" t="str">
            <v>Бетон М-150 В-12,5 П3</v>
          </cell>
          <cell r="G455">
            <v>2847.46</v>
          </cell>
        </row>
        <row r="456">
          <cell r="C456" t="str">
            <v>Янтарь, ООО, Северская</v>
          </cell>
          <cell r="D456" t="str">
            <v>Бетон М-200 В-15,0 П3</v>
          </cell>
          <cell r="G456">
            <v>2983.05</v>
          </cell>
        </row>
        <row r="457">
          <cell r="C457" t="str">
            <v>Янтарь, ООО, Северская</v>
          </cell>
          <cell r="D457" t="str">
            <v>Бетон М-250 В-20,0 П3</v>
          </cell>
          <cell r="G457">
            <v>3135.59</v>
          </cell>
        </row>
        <row r="458">
          <cell r="C458" t="str">
            <v>Янтарь, ООО, Северская</v>
          </cell>
          <cell r="D458" t="str">
            <v>Бетон М-300 В-22,5 П3</v>
          </cell>
          <cell r="G458">
            <v>3330.51</v>
          </cell>
        </row>
        <row r="459">
          <cell r="C459" t="str">
            <v>Янтарь, ООО, Северская</v>
          </cell>
          <cell r="D459" t="str">
            <v>Бетон М-350 В-25,0 П3</v>
          </cell>
          <cell r="G459">
            <v>3525.42</v>
          </cell>
        </row>
        <row r="460">
          <cell r="C460" t="str">
            <v>Янтарь, ООО, Северская</v>
          </cell>
          <cell r="D460" t="str">
            <v>Бетон М-400 В-30,0 П3</v>
          </cell>
          <cell r="G460">
            <v>3889.83</v>
          </cell>
        </row>
        <row r="461">
          <cell r="C461" t="str">
            <v>Янтарь, ООО, Северская</v>
          </cell>
          <cell r="D461" t="str">
            <v>Бетон М-100 В-7,5 W4 П3</v>
          </cell>
          <cell r="G461">
            <v>2542.37</v>
          </cell>
        </row>
        <row r="462">
          <cell r="C462" t="str">
            <v>Янтарь, ООО, Северская</v>
          </cell>
          <cell r="D462" t="str">
            <v>Бетон М-150 В-10,0 W4 П3</v>
          </cell>
          <cell r="G462">
            <v>2830.51</v>
          </cell>
        </row>
        <row r="463">
          <cell r="C463" t="str">
            <v>Янтарь, ООО, Северская</v>
          </cell>
          <cell r="D463" t="str">
            <v>Бетон М-150 В-12,5 W4 П3</v>
          </cell>
          <cell r="G463">
            <v>2974.58</v>
          </cell>
        </row>
        <row r="464">
          <cell r="C464" t="str">
            <v>Янтарь, ООО, Северская</v>
          </cell>
          <cell r="D464" t="str">
            <v>Бетон М-200 В-15,0 W4 П3</v>
          </cell>
          <cell r="G464">
            <v>3152.54</v>
          </cell>
        </row>
        <row r="465">
          <cell r="C465" t="str">
            <v>Янтарь, ООО, Северская</v>
          </cell>
          <cell r="D465" t="str">
            <v>Бетон М-250 В-20,0 W4 П3</v>
          </cell>
          <cell r="G465">
            <v>3338.98</v>
          </cell>
        </row>
        <row r="466">
          <cell r="C466" t="str">
            <v>Янтарь, ООО, Северская</v>
          </cell>
          <cell r="D466" t="str">
            <v>Бетон М-300 В-22,5 W4 П3</v>
          </cell>
          <cell r="G466">
            <v>3559.32</v>
          </cell>
        </row>
        <row r="467">
          <cell r="C467" t="str">
            <v>Янтарь, ООО, Северская</v>
          </cell>
          <cell r="D467" t="str">
            <v>Бетон М-350 В-25,0 W4 П3</v>
          </cell>
          <cell r="G467">
            <v>3779.66</v>
          </cell>
        </row>
        <row r="468">
          <cell r="C468" t="str">
            <v>Янтарь, ООО, Северская</v>
          </cell>
          <cell r="D468" t="str">
            <v>Бетон М-400 В-30,0 W4 П3</v>
          </cell>
          <cell r="G468">
            <v>4161.0200000000004</v>
          </cell>
        </row>
        <row r="469">
          <cell r="C469" t="str">
            <v>Янтарь, ООО, Северская</v>
          </cell>
          <cell r="D469" t="str">
            <v>Бетон М-100 В-7,5 W6, W8 П3</v>
          </cell>
          <cell r="G469">
            <v>2559.3200000000002</v>
          </cell>
        </row>
        <row r="470">
          <cell r="C470" t="str">
            <v>Янтарь, ООО, Северская</v>
          </cell>
          <cell r="D470" t="str">
            <v>Бетон М-150 В-10,0 W6, W8 П3</v>
          </cell>
          <cell r="G470">
            <v>2847.46</v>
          </cell>
        </row>
        <row r="471">
          <cell r="C471" t="str">
            <v>Янтарь, ООО, Северская</v>
          </cell>
          <cell r="D471" t="str">
            <v>Бетон М-150 В-12,5 W6, W8 П3</v>
          </cell>
          <cell r="G471">
            <v>3000</v>
          </cell>
        </row>
        <row r="472">
          <cell r="C472" t="str">
            <v>Янтарь, ООО, Северская</v>
          </cell>
          <cell r="D472" t="str">
            <v>Бетон М-200 В-15,0 W6, W8 П3</v>
          </cell>
          <cell r="G472">
            <v>3194.92</v>
          </cell>
        </row>
        <row r="473">
          <cell r="C473" t="str">
            <v>Янтарь, ООО, Северская</v>
          </cell>
          <cell r="D473" t="str">
            <v>Бетон М-250 В-20,0 W6, W8П3</v>
          </cell>
          <cell r="G473">
            <v>3381.36</v>
          </cell>
        </row>
        <row r="474">
          <cell r="C474" t="str">
            <v>Янтарь, ООО, Северская</v>
          </cell>
          <cell r="D474" t="str">
            <v>Бетон М-300 В-22,5 W6-W8 П3</v>
          </cell>
          <cell r="G474">
            <v>3593.22</v>
          </cell>
        </row>
        <row r="475">
          <cell r="C475" t="str">
            <v>Янтарь, ООО, Северская</v>
          </cell>
          <cell r="D475" t="str">
            <v>Бетон М-350 В-25,0 W6-W8 П3</v>
          </cell>
          <cell r="G475">
            <v>3805.08</v>
          </cell>
        </row>
        <row r="476">
          <cell r="C476" t="str">
            <v>Янтарь, ООО, Северская</v>
          </cell>
          <cell r="D476" t="str">
            <v>Бетон М-400 В-30,0 W6-W8 П3</v>
          </cell>
          <cell r="G476">
            <v>4186.4399999999996</v>
          </cell>
        </row>
        <row r="477">
          <cell r="C477" t="str">
            <v>Янтарь, ООО, Северская</v>
          </cell>
          <cell r="D477" t="str">
            <v>Бетон М-100 В-7,5 П2</v>
          </cell>
          <cell r="G477">
            <v>2415.25</v>
          </cell>
        </row>
        <row r="478">
          <cell r="C478" t="str">
            <v>Янтарь, ООО, Северская</v>
          </cell>
          <cell r="D478" t="str">
            <v>Бетон М-150 В-10,0 П2</v>
          </cell>
          <cell r="G478">
            <v>2627.12</v>
          </cell>
        </row>
        <row r="479">
          <cell r="C479" t="str">
            <v>Янтарь, ООО, Северская</v>
          </cell>
          <cell r="D479" t="str">
            <v>Бетон М-150 В-12,5 П2</v>
          </cell>
          <cell r="G479">
            <v>2745.76</v>
          </cell>
        </row>
        <row r="480">
          <cell r="C480" t="str">
            <v>Янтарь, ООО, Северская</v>
          </cell>
          <cell r="D480" t="str">
            <v>Бетон М-200 В-15,0 П2</v>
          </cell>
          <cell r="G480">
            <v>2898.31</v>
          </cell>
        </row>
        <row r="481">
          <cell r="C481" t="str">
            <v>Янтарь, ООО, Северская</v>
          </cell>
          <cell r="D481" t="str">
            <v>Бетон М-250 В-20,0 П2</v>
          </cell>
          <cell r="G481">
            <v>3050.85</v>
          </cell>
        </row>
        <row r="482">
          <cell r="C482" t="str">
            <v>Янтарь, ООО, Северская</v>
          </cell>
          <cell r="D482" t="str">
            <v>Бетон М-300 В-22,5 П2</v>
          </cell>
          <cell r="G482">
            <v>3203.39</v>
          </cell>
        </row>
        <row r="483">
          <cell r="C483" t="str">
            <v>Янтарь, ООО, Северская</v>
          </cell>
          <cell r="D483" t="str">
            <v>Бетон М-350 В-25,0 П2</v>
          </cell>
          <cell r="G483">
            <v>3398.31</v>
          </cell>
        </row>
        <row r="484">
          <cell r="C484" t="str">
            <v>Янтарь, ООО, Северская</v>
          </cell>
          <cell r="D484" t="str">
            <v>Бетон М-400 В-30,0 П2</v>
          </cell>
          <cell r="G484">
            <v>3720.34</v>
          </cell>
        </row>
        <row r="485">
          <cell r="C485" t="str">
            <v>Янтарь, ООО, Северская</v>
          </cell>
          <cell r="D485" t="str">
            <v>Бетон М-100 В-7,5 W4 П2</v>
          </cell>
          <cell r="G485">
            <v>2500</v>
          </cell>
        </row>
        <row r="486">
          <cell r="C486" t="str">
            <v>Янтарь, ООО, Северская</v>
          </cell>
          <cell r="D486" t="str">
            <v>Бетон М-150 В-10,0 W4 П2</v>
          </cell>
          <cell r="G486">
            <v>2745.76</v>
          </cell>
        </row>
        <row r="487">
          <cell r="C487" t="str">
            <v>Янтарь, ООО, Северская</v>
          </cell>
          <cell r="D487" t="str">
            <v>Бетон М-150 В-12,5 W4 П2</v>
          </cell>
          <cell r="G487">
            <v>2872.88</v>
          </cell>
        </row>
        <row r="488">
          <cell r="C488" t="str">
            <v>Янтарь, ООО, Северская</v>
          </cell>
          <cell r="D488" t="str">
            <v>Бетон М-200 В-15,0 W4 П2</v>
          </cell>
          <cell r="G488">
            <v>3067.8</v>
          </cell>
        </row>
        <row r="489">
          <cell r="C489" t="str">
            <v>Янтарь, ООО, Северская</v>
          </cell>
          <cell r="D489" t="str">
            <v>Бетон М-250 В-20,0 W4 П2</v>
          </cell>
          <cell r="G489">
            <v>3254.24</v>
          </cell>
        </row>
        <row r="490">
          <cell r="C490" t="str">
            <v>Янтарь, ООО, Северская</v>
          </cell>
          <cell r="D490" t="str">
            <v>Бетон М-300 В-22,5 W4 П2</v>
          </cell>
          <cell r="G490">
            <v>3432.2</v>
          </cell>
        </row>
        <row r="491">
          <cell r="C491" t="str">
            <v>Янтарь, ООО, Северская</v>
          </cell>
          <cell r="D491" t="str">
            <v>Бетон М-350 В-25,0 W4 П2</v>
          </cell>
          <cell r="G491">
            <v>3644.07</v>
          </cell>
        </row>
        <row r="492">
          <cell r="C492" t="str">
            <v>Янтарь, ООО, Северская</v>
          </cell>
          <cell r="D492" t="str">
            <v>Бетон М-400 В-30,0 W4 П2</v>
          </cell>
          <cell r="G492">
            <v>3991.53</v>
          </cell>
        </row>
        <row r="493">
          <cell r="C493" t="str">
            <v>Янтарь, ООО, Северская</v>
          </cell>
          <cell r="D493" t="str">
            <v>Бетон М-100 В-7,5 W6, W8 П2</v>
          </cell>
          <cell r="G493">
            <v>2533.9</v>
          </cell>
        </row>
        <row r="494">
          <cell r="C494" t="str">
            <v>Янтарь, ООО, Северская</v>
          </cell>
          <cell r="D494" t="str">
            <v>Бетон М-150 В-10,0 W6, W8 П2</v>
          </cell>
          <cell r="G494">
            <v>2762.71</v>
          </cell>
        </row>
        <row r="495">
          <cell r="C495" t="str">
            <v>Янтарь, ООО, Северская</v>
          </cell>
          <cell r="D495" t="str">
            <v>Бетон М-150 В-12,5 W6, W8 П2</v>
          </cell>
          <cell r="G495">
            <v>2898.31</v>
          </cell>
        </row>
        <row r="496">
          <cell r="C496" t="str">
            <v>Янтарь, ООО, Северская</v>
          </cell>
          <cell r="D496" t="str">
            <v>Бетон М-200 В-15,0 W6, W8 П2</v>
          </cell>
          <cell r="G496">
            <v>3110.17</v>
          </cell>
        </row>
        <row r="497">
          <cell r="C497" t="str">
            <v>Янтарь, ООО, Северская</v>
          </cell>
          <cell r="D497" t="str">
            <v>Бетон М-250 В-20,0 W6, W8 П2</v>
          </cell>
          <cell r="G497">
            <v>3296.61</v>
          </cell>
        </row>
        <row r="498">
          <cell r="C498" t="str">
            <v>Янтарь, ООО, Северская</v>
          </cell>
          <cell r="D498" t="str">
            <v>Бетон М-300 В-22,5 W6-W8 П2</v>
          </cell>
          <cell r="G498">
            <v>3466.1</v>
          </cell>
        </row>
        <row r="499">
          <cell r="C499" t="str">
            <v>Янтарь, ООО, Северская</v>
          </cell>
          <cell r="D499" t="str">
            <v>Бетон М-350 В-25,0 W6-W8 П2</v>
          </cell>
          <cell r="G499">
            <v>3677.97</v>
          </cell>
        </row>
        <row r="500">
          <cell r="C500" t="str">
            <v>Янтарь, ООО, Северская</v>
          </cell>
          <cell r="D500" t="str">
            <v>Бетон М-400 В-30,0 W6-W8 П2</v>
          </cell>
          <cell r="G500">
            <v>4016.95</v>
          </cell>
        </row>
        <row r="501">
          <cell r="C501" t="str">
            <v>Янтарь, ООО, Северская</v>
          </cell>
          <cell r="D501" t="str">
            <v>Бетон дорожный М-350 В-25,0 Btb3.6</v>
          </cell>
          <cell r="G501">
            <v>4025.42</v>
          </cell>
        </row>
        <row r="502">
          <cell r="C502" t="str">
            <v>Янтарь, ООО, Северская</v>
          </cell>
          <cell r="D502" t="str">
            <v>Бетон дорожный М-350 В-25,0 Btb3.6 W4</v>
          </cell>
          <cell r="G502">
            <v>4296.6099999999997</v>
          </cell>
        </row>
        <row r="503">
          <cell r="C503" t="str">
            <v>Янтарь, ООО, Северская</v>
          </cell>
          <cell r="D503" t="str">
            <v>Бетон дорожный М-350 В-25,0 Btb3.6 W6-W8</v>
          </cell>
          <cell r="G503">
            <v>4322.03</v>
          </cell>
        </row>
        <row r="504">
          <cell r="C504" t="str">
            <v>ДорМеталл ПФ, ООО, Усть-Лабинск</v>
          </cell>
          <cell r="D504" t="str">
            <v>Бетон М-100 В-7,5</v>
          </cell>
          <cell r="G504">
            <v>2161.02</v>
          </cell>
        </row>
        <row r="505">
          <cell r="C505" t="str">
            <v>ДорМеталл ПФ, ООО, Усть-Лабинск</v>
          </cell>
          <cell r="D505" t="str">
            <v>Бетон М-150 В-12,5</v>
          </cell>
          <cell r="G505">
            <v>2330.5100000000002</v>
          </cell>
        </row>
        <row r="506">
          <cell r="C506" t="str">
            <v>ДорМеталл ПФ, ООО, Усть-Лабинск</v>
          </cell>
          <cell r="D506" t="str">
            <v>Бетон М-200 В-15,0</v>
          </cell>
          <cell r="G506">
            <v>2500</v>
          </cell>
        </row>
        <row r="507">
          <cell r="C507" t="str">
            <v>ДорМеталл ПФ, ООО, Усть-Лабинск</v>
          </cell>
          <cell r="D507" t="str">
            <v>Бетон М-250 В-20,0</v>
          </cell>
          <cell r="G507">
            <v>2711.86</v>
          </cell>
        </row>
        <row r="508">
          <cell r="C508" t="str">
            <v>ДорМеталл ПФ, ООО, Усть-Лабинск</v>
          </cell>
          <cell r="D508" t="str">
            <v>Бетон М-300 В-22,5</v>
          </cell>
          <cell r="G508">
            <v>2881.36</v>
          </cell>
        </row>
        <row r="509">
          <cell r="C509" t="str">
            <v>ДорМеталл ПФ, ООО, Усть-Лабинск</v>
          </cell>
          <cell r="D509" t="str">
            <v>Бетон М-350 В-25,0</v>
          </cell>
          <cell r="G509">
            <v>2966.1</v>
          </cell>
        </row>
        <row r="510">
          <cell r="C510" t="str">
            <v>ДорМеталл ПФ, ООО, Усть-Лабинск</v>
          </cell>
          <cell r="D510" t="str">
            <v>Бетон М-400 В-30,0</v>
          </cell>
          <cell r="G510">
            <v>3220.34</v>
          </cell>
        </row>
        <row r="511">
          <cell r="C511" t="str">
            <v>ДорМеталл ПФ, ООО, Усть-Лабинск</v>
          </cell>
          <cell r="D511" t="str">
            <v>Бетон М-450 В-35,0</v>
          </cell>
          <cell r="G511">
            <v>4237.29</v>
          </cell>
        </row>
        <row r="512">
          <cell r="C512" t="str">
            <v>Южная строительная компания, ООО, Кущевская</v>
          </cell>
          <cell r="D512" t="str">
            <v>Бетон М-100 В-7,5 П3</v>
          </cell>
          <cell r="G512">
            <v>4050</v>
          </cell>
        </row>
        <row r="513">
          <cell r="C513" t="str">
            <v>Южная строительная компания, ООО, Кущевская</v>
          </cell>
          <cell r="D513" t="str">
            <v>Бетон М-200 В-15,0 П3</v>
          </cell>
          <cell r="G513">
            <v>4400</v>
          </cell>
        </row>
        <row r="514">
          <cell r="C514" t="str">
            <v>Южная строительная компания, ООО, Кущевская</v>
          </cell>
          <cell r="D514" t="str">
            <v>Бетон М-250 В-20,0 П3</v>
          </cell>
          <cell r="G514">
            <v>4650</v>
          </cell>
        </row>
        <row r="515">
          <cell r="C515" t="str">
            <v>Южная строительная компания, ООО, Кущевская</v>
          </cell>
          <cell r="D515" t="str">
            <v>Бетон М-300 В-22,5 П3</v>
          </cell>
          <cell r="G515">
            <v>4800</v>
          </cell>
        </row>
        <row r="516">
          <cell r="C516" t="str">
            <v>Южная строительная компания, ООО, Кущевская</v>
          </cell>
          <cell r="D516" t="str">
            <v>Бетон М-350 В-25,0 П3</v>
          </cell>
          <cell r="G516">
            <v>4950</v>
          </cell>
        </row>
        <row r="517">
          <cell r="C517" t="str">
            <v>Завод СМиК, ООО, Темрюк</v>
          </cell>
          <cell r="D517" t="str">
            <v>Бетон М-100 В-7,5 П5</v>
          </cell>
          <cell r="G517">
            <v>2838.98</v>
          </cell>
        </row>
        <row r="518">
          <cell r="C518" t="str">
            <v>Завод СМиК, ООО, Темрюк</v>
          </cell>
          <cell r="D518" t="str">
            <v>Бетон М-150 В-10,0 П5</v>
          </cell>
          <cell r="G518">
            <v>2881.36</v>
          </cell>
        </row>
        <row r="519">
          <cell r="C519" t="str">
            <v>Завод СМиК, ООО, Темрюк</v>
          </cell>
          <cell r="D519" t="str">
            <v>Бетон М-200 В-15,0 П5</v>
          </cell>
          <cell r="G519">
            <v>3008.47</v>
          </cell>
        </row>
        <row r="520">
          <cell r="C520" t="str">
            <v>Завод СМиК, ООО, Темрюк</v>
          </cell>
          <cell r="D520" t="str">
            <v>Бетон М-250 В-20,0 П5</v>
          </cell>
          <cell r="G520">
            <v>3220.34</v>
          </cell>
        </row>
        <row r="521">
          <cell r="C521" t="str">
            <v>Завод СМиК, ООО, Темрюк</v>
          </cell>
          <cell r="D521" t="str">
            <v>Бетон М-300 В-22,5 П5</v>
          </cell>
          <cell r="G521">
            <v>3347.46</v>
          </cell>
        </row>
        <row r="522">
          <cell r="C522" t="str">
            <v>Завод СМиК, ООО, Темрюк</v>
          </cell>
          <cell r="D522" t="str">
            <v>Бетон М-350 В-25,0 П5</v>
          </cell>
          <cell r="G522">
            <v>3474.58</v>
          </cell>
        </row>
        <row r="523">
          <cell r="C523" t="str">
            <v>Завод СМиК, ООО, Темрюк</v>
          </cell>
          <cell r="D523" t="str">
            <v>Бетон М-400 В-30,0 П5</v>
          </cell>
          <cell r="G523">
            <v>3686.44</v>
          </cell>
        </row>
        <row r="524">
          <cell r="C524" t="str">
            <v>Кубаньнедроресурс, ООО, Лабинск</v>
          </cell>
          <cell r="D524" t="str">
            <v>Бетон М-100 В-7,5 П3</v>
          </cell>
          <cell r="G524">
            <v>2262.71</v>
          </cell>
        </row>
        <row r="525">
          <cell r="C525" t="str">
            <v>Кубаньнедроресурс, ООО, Лабинск</v>
          </cell>
          <cell r="D525" t="str">
            <v>Бетон М-150 В-12,5 П3</v>
          </cell>
          <cell r="G525">
            <v>2423.73</v>
          </cell>
        </row>
        <row r="526">
          <cell r="C526" t="str">
            <v>Кубаньнедроресурс, ООО, Лабинск</v>
          </cell>
          <cell r="D526" t="str">
            <v>Бетон М-200 В-15,0 П3</v>
          </cell>
          <cell r="G526">
            <v>2516.9499999999998</v>
          </cell>
        </row>
        <row r="527">
          <cell r="C527" t="str">
            <v>Кубаньнедроресурс, ООО, Лабинск</v>
          </cell>
          <cell r="D527" t="str">
            <v>Бетон М-250 В-20,0 П3</v>
          </cell>
          <cell r="G527">
            <v>2728.81</v>
          </cell>
        </row>
        <row r="528">
          <cell r="C528" t="str">
            <v>Кубаньнедроресурс, ООО, Лабинск</v>
          </cell>
          <cell r="D528" t="str">
            <v>Бетон М-300 В-22,5 П3</v>
          </cell>
          <cell r="G528">
            <v>2889.83</v>
          </cell>
        </row>
        <row r="529">
          <cell r="C529" t="str">
            <v>Кубаньнедроресурс, ООО, Лабинск</v>
          </cell>
          <cell r="D529" t="str">
            <v>Бетон М-350 В-25,0 П3</v>
          </cell>
          <cell r="G529">
            <v>3114.41</v>
          </cell>
        </row>
        <row r="530">
          <cell r="C530" t="str">
            <v>Кубаньнедроресурс, ООО, Лабинск</v>
          </cell>
          <cell r="D530" t="str">
            <v>Бетон М-400 В-30,0 П3</v>
          </cell>
          <cell r="G530">
            <v>3237.29</v>
          </cell>
        </row>
        <row r="531">
          <cell r="C531" t="str">
            <v>Кубаньнедроресурс, ООО, Лабинск</v>
          </cell>
          <cell r="D531" t="str">
            <v>Бетон М-150 В-12,5 П4</v>
          </cell>
          <cell r="G531">
            <v>2466.1</v>
          </cell>
        </row>
        <row r="532">
          <cell r="C532" t="str">
            <v>Кубаньнедроресурс, ООО, Лабинск</v>
          </cell>
          <cell r="D532" t="str">
            <v>Бетон М-200 В-15,0 П4</v>
          </cell>
          <cell r="G532">
            <v>2584.75</v>
          </cell>
        </row>
        <row r="533">
          <cell r="C533" t="str">
            <v>Кубаньнедроресурс, ООО, Лабинск</v>
          </cell>
          <cell r="D533" t="str">
            <v>Бетон М-250 В-20,0 П4</v>
          </cell>
          <cell r="G533">
            <v>2779.66</v>
          </cell>
        </row>
        <row r="534">
          <cell r="C534" t="str">
            <v>Кубаньнедроресурс, ООО, Лабинск</v>
          </cell>
          <cell r="D534" t="str">
            <v>Бетон М-300 В-22,5 П4</v>
          </cell>
          <cell r="G534">
            <v>2974.58</v>
          </cell>
        </row>
        <row r="535">
          <cell r="C535" t="str">
            <v>Кубаньнедроресурс, ООО, Лабинск</v>
          </cell>
          <cell r="D535" t="str">
            <v>Бетон М-350 В-25,0 П4</v>
          </cell>
          <cell r="G535">
            <v>3203.39</v>
          </cell>
        </row>
        <row r="536">
          <cell r="C536" t="str">
            <v>Кубаньнедроресурс, ООО, Лабинск</v>
          </cell>
          <cell r="D536" t="str">
            <v>Бетон М-400 В-30,0 П4</v>
          </cell>
          <cell r="G536">
            <v>3355.93</v>
          </cell>
        </row>
        <row r="537">
          <cell r="C537" t="str">
            <v>Блок, АО Гулькевичский завод бетонных блоков</v>
          </cell>
          <cell r="D537" t="str">
            <v>Бетон М-100 В-7,5</v>
          </cell>
          <cell r="G537">
            <v>2203.39</v>
          </cell>
        </row>
        <row r="538">
          <cell r="C538" t="str">
            <v>Блок, АО Гулькевичский завод бетонных блоков</v>
          </cell>
          <cell r="D538" t="str">
            <v>Бетон М-150 В-12,5</v>
          </cell>
          <cell r="G538">
            <v>2372.88</v>
          </cell>
        </row>
        <row r="539">
          <cell r="C539" t="str">
            <v>Блок, АО Гулькевичский завод бетонных блоков</v>
          </cell>
          <cell r="D539" t="str">
            <v>Бетон М-200 В-15,0</v>
          </cell>
          <cell r="G539">
            <v>2542.37</v>
          </cell>
        </row>
        <row r="540">
          <cell r="C540" t="str">
            <v>Блок, АО Гулькевичский завод бетонных блоков</v>
          </cell>
          <cell r="D540" t="str">
            <v>Бетон М-250 В-20,0</v>
          </cell>
          <cell r="G540">
            <v>2711.86</v>
          </cell>
        </row>
        <row r="541">
          <cell r="C541" t="str">
            <v>Блок, АО Гулькевичский завод бетонных блоков</v>
          </cell>
          <cell r="D541" t="str">
            <v>Бетон М-300 В-22,5</v>
          </cell>
          <cell r="G541">
            <v>2966.1</v>
          </cell>
        </row>
        <row r="542">
          <cell r="C542" t="str">
            <v>Блок, АО Гулькевичский завод бетонных блоков</v>
          </cell>
          <cell r="D542" t="str">
            <v>Бетон М-350 В-25,0</v>
          </cell>
          <cell r="G542">
            <v>3135.59</v>
          </cell>
        </row>
        <row r="543">
          <cell r="C543" t="str">
            <v>Блок, АО Гулькевичский завод бетонных блоков</v>
          </cell>
          <cell r="D543" t="str">
            <v>Бетон М-400 В-30,0</v>
          </cell>
          <cell r="G543">
            <v>3389.83</v>
          </cell>
        </row>
        <row r="544">
          <cell r="C544" t="str">
            <v>Гарант-ЖБИ, ООО, Горячий Ключ</v>
          </cell>
          <cell r="D544" t="str">
            <v>Бетон М-100 В-7,5 F50 П2</v>
          </cell>
          <cell r="G544">
            <v>2207.63</v>
          </cell>
        </row>
        <row r="545">
          <cell r="C545" t="str">
            <v>Гарант-ЖБИ, ООО, Горячий Ключ</v>
          </cell>
          <cell r="D545" t="str">
            <v>Бетон М-150 В-10,0 F100 П2</v>
          </cell>
          <cell r="G545">
            <v>2474.58</v>
          </cell>
        </row>
        <row r="546">
          <cell r="C546" t="str">
            <v>Гарант-ЖБИ, ООО, Горячий Ключ</v>
          </cell>
          <cell r="D546" t="str">
            <v>Бетон М-200 В-15,0 F150 W10 П2</v>
          </cell>
          <cell r="G546">
            <v>2720.34</v>
          </cell>
        </row>
        <row r="547">
          <cell r="C547" t="str">
            <v>Гарант-ЖБИ, ООО, Горячий Ключ</v>
          </cell>
          <cell r="D547" t="str">
            <v>Бетон М-250 В-20,0 F150 W14 П2</v>
          </cell>
          <cell r="G547">
            <v>2940.68</v>
          </cell>
        </row>
        <row r="548">
          <cell r="C548" t="str">
            <v>Гарант-ЖБИ, ООО, Горячий Ключ</v>
          </cell>
          <cell r="D548" t="str">
            <v>Бетон М-300 В-22,5 F150 W14 П2</v>
          </cell>
          <cell r="G548">
            <v>3173.73</v>
          </cell>
        </row>
        <row r="549">
          <cell r="C549" t="str">
            <v>Гарант-ЖБИ, ООО, Горячий Ключ</v>
          </cell>
          <cell r="D549" t="str">
            <v>Бетон М-350 В-25,0 F200 W14 П2</v>
          </cell>
          <cell r="G549">
            <v>3453.39</v>
          </cell>
        </row>
        <row r="550">
          <cell r="C550" t="str">
            <v>Гарант-ЖБИ, ООО, Горячий Ключ</v>
          </cell>
          <cell r="D550" t="str">
            <v>Бетон М-400 В-30,0 F200 W14 П2</v>
          </cell>
          <cell r="G550">
            <v>3737.29</v>
          </cell>
        </row>
        <row r="551">
          <cell r="C551" t="str">
            <v>Гарант-ЖБИ, ООО, Горячий Ключ</v>
          </cell>
          <cell r="D551" t="str">
            <v>Бетон М-450 В-35,0 F200 W14 П2</v>
          </cell>
          <cell r="G551">
            <v>3983.05</v>
          </cell>
        </row>
        <row r="552">
          <cell r="C552" t="str">
            <v>Гарант-ЖБИ, ООО, Горячий Ключ</v>
          </cell>
          <cell r="D552" t="str">
            <v>Бетон М-500 В-40,0 F200 W14 П2</v>
          </cell>
          <cell r="G552">
            <v>4237.29</v>
          </cell>
        </row>
        <row r="553">
          <cell r="C553" t="str">
            <v>Гарант-ЖБИ, ООО, Горячий Ключ</v>
          </cell>
          <cell r="D553" t="str">
            <v>Бетон М-100 В-7,5 П3</v>
          </cell>
          <cell r="G553">
            <v>2377.12</v>
          </cell>
        </row>
        <row r="554">
          <cell r="C554" t="str">
            <v>Гарант-ЖБИ, ООО, Горячий Ключ</v>
          </cell>
          <cell r="D554" t="str">
            <v>Бетон М-150 В-10,0 F100 W2 П2</v>
          </cell>
          <cell r="G554">
            <v>2656.78</v>
          </cell>
        </row>
        <row r="555">
          <cell r="C555" t="str">
            <v>Гарант-ЖБИ, ООО, Горячий Ключ</v>
          </cell>
          <cell r="D555" t="str">
            <v>Бетон М-200 В-15,0 F150 W8 П3</v>
          </cell>
          <cell r="G555">
            <v>2838.98</v>
          </cell>
        </row>
        <row r="556">
          <cell r="C556" t="str">
            <v>Гарант-ЖБИ, ООО, Горячий Ключ</v>
          </cell>
          <cell r="D556" t="str">
            <v>Бетон М-250 В-20,0 F150 W12 П3</v>
          </cell>
          <cell r="G556">
            <v>3042.37</v>
          </cell>
        </row>
        <row r="557">
          <cell r="C557" t="str">
            <v>Гарант-ЖБИ, ООО, Горячий Ключ</v>
          </cell>
          <cell r="D557" t="str">
            <v>Бетон М-300 В-22,5 F150 W14 П3</v>
          </cell>
          <cell r="G557">
            <v>3292.37</v>
          </cell>
        </row>
        <row r="558">
          <cell r="C558" t="str">
            <v>Гарант-ЖБИ, ООО, Горячий Ключ</v>
          </cell>
          <cell r="D558" t="str">
            <v>Бетон М-350 В-25,0 F200 W14 П3</v>
          </cell>
          <cell r="G558">
            <v>3605.93</v>
          </cell>
        </row>
        <row r="559">
          <cell r="C559" t="str">
            <v>Гарант-ЖБИ, ООО, Горячий Ключ</v>
          </cell>
          <cell r="D559" t="str">
            <v>Бетон М-400 В-30,0 F200 W14 П3</v>
          </cell>
          <cell r="G559">
            <v>3872.88</v>
          </cell>
        </row>
        <row r="560">
          <cell r="C560" t="str">
            <v>Гарант-ЖБИ, ООО, Горячий Ключ</v>
          </cell>
          <cell r="D560" t="str">
            <v>Бетон М-450 В-35,0 F200 W14 П3</v>
          </cell>
          <cell r="G560">
            <v>4245.76</v>
          </cell>
        </row>
        <row r="561">
          <cell r="C561" t="str">
            <v>Гарант-ЖБИ, ООО, Горячий Ключ</v>
          </cell>
          <cell r="D561" t="str">
            <v>Бетон М-500 В-40,0 F200 W14 П3</v>
          </cell>
          <cell r="G561">
            <v>4495.76</v>
          </cell>
        </row>
        <row r="562">
          <cell r="C562" t="str">
            <v>Гарант-ЖБИ, ООО, Горячий Ключ</v>
          </cell>
          <cell r="D562" t="str">
            <v>Бетон М-300 В-22,5 F150 W14 П4</v>
          </cell>
          <cell r="G562">
            <v>4148.3100000000004</v>
          </cell>
        </row>
        <row r="563">
          <cell r="C563" t="str">
            <v>Гарант-ЖБИ, ООО, Горячий Ключ</v>
          </cell>
          <cell r="D563" t="str">
            <v>Бетон М-350 В-25,0 F200 W14 П4</v>
          </cell>
          <cell r="G563">
            <v>4580.51</v>
          </cell>
        </row>
        <row r="564">
          <cell r="C564" t="str">
            <v>Гарант-ЖБИ, ООО, Горячий Ключ</v>
          </cell>
          <cell r="D564" t="str">
            <v>Бетон М-400 В-30,0 F200 W14 П3</v>
          </cell>
          <cell r="G564">
            <v>4940.68</v>
          </cell>
        </row>
        <row r="565">
          <cell r="C565" t="str">
            <v>Гарант-ЖБИ, ООО, Горячий Ключ</v>
          </cell>
          <cell r="D565" t="str">
            <v>Пескобетон М-100 В-7,5 О.К. 5-9</v>
          </cell>
          <cell r="G565">
            <v>2720.34</v>
          </cell>
        </row>
        <row r="566">
          <cell r="C566" t="str">
            <v>Гарант-ЖБИ, ООО, Горячий Ключ</v>
          </cell>
          <cell r="D566" t="str">
            <v>Пескобетон М-200 В-15 О.К. 5-9</v>
          </cell>
          <cell r="G566">
            <v>3266.95</v>
          </cell>
        </row>
        <row r="567">
          <cell r="C567" t="str">
            <v>Гарант-ЖБИ, ООО, Горячий Ключ</v>
          </cell>
          <cell r="D567" t="str">
            <v>Пескобетон М-300 В-22,5 О.К. 5-9</v>
          </cell>
          <cell r="G567">
            <v>3796.61</v>
          </cell>
        </row>
        <row r="568">
          <cell r="C568" t="str">
            <v>Бетон-Мастер ЖБИ, ООО, Тихорецк</v>
          </cell>
          <cell r="D568" t="str">
            <v>Бетон М-100 В-7,5 П2</v>
          </cell>
          <cell r="G568">
            <v>2542.37</v>
          </cell>
        </row>
        <row r="569">
          <cell r="C569" t="str">
            <v>Бетон-Мастер ЖБИ, ООО, Тихорецк</v>
          </cell>
          <cell r="D569" t="str">
            <v>Бетон М-150 В-12,5 П2</v>
          </cell>
          <cell r="G569">
            <v>2627.12</v>
          </cell>
        </row>
        <row r="570">
          <cell r="C570" t="str">
            <v>Бетон-Мастер ЖБИ, ООО, Тихорецк</v>
          </cell>
          <cell r="D570" t="str">
            <v>Бетон М-200 В-15,0 П2</v>
          </cell>
          <cell r="G570">
            <v>2838.98</v>
          </cell>
        </row>
        <row r="571">
          <cell r="C571" t="str">
            <v>Бетон-Мастер ЖБИ, ООО, Тихорецк</v>
          </cell>
          <cell r="D571" t="str">
            <v>Бетон М-250 В-20,0 П2</v>
          </cell>
          <cell r="G571">
            <v>3220.34</v>
          </cell>
        </row>
        <row r="572">
          <cell r="C572" t="str">
            <v>Бетон-Мастер ЖБИ, ООО, Тихорецк</v>
          </cell>
          <cell r="D572" t="str">
            <v>Бетон М-300 В-22,5 П2</v>
          </cell>
          <cell r="G572">
            <v>3389.83</v>
          </cell>
        </row>
        <row r="573">
          <cell r="C573" t="str">
            <v>Бетон-Мастер ЖБИ, ООО, Тихорецк</v>
          </cell>
          <cell r="D573" t="str">
            <v>Бетон М-350 В-25,0 П2</v>
          </cell>
          <cell r="G573">
            <v>3559.32</v>
          </cell>
        </row>
        <row r="574">
          <cell r="C574" t="str">
            <v>Бетон-Мастер ЖБИ, ООО, Тихорецк</v>
          </cell>
          <cell r="D574" t="str">
            <v>Бетон М-400 В-30,0 П2</v>
          </cell>
          <cell r="G574">
            <v>4152.54</v>
          </cell>
        </row>
        <row r="575">
          <cell r="C575" t="str">
            <v>Бетон-Мастер ЖБИ, ООО, Тихорецк</v>
          </cell>
          <cell r="D575" t="str">
            <v>Бетон М-450 В-35,0 П2</v>
          </cell>
          <cell r="G575">
            <v>4406.78</v>
          </cell>
        </row>
        <row r="576">
          <cell r="C576" t="str">
            <v>Бетон-Мастер ЖБИ, ООО, Павловская</v>
          </cell>
          <cell r="D576" t="str">
            <v>Бетон М-100 В-7,5 П2</v>
          </cell>
          <cell r="G576">
            <v>2542.37</v>
          </cell>
        </row>
        <row r="577">
          <cell r="C577" t="str">
            <v>Бетон-Мастер ЖБИ, ООО, Павловская</v>
          </cell>
          <cell r="D577" t="str">
            <v>Бетон М-150 В-12,5 П2</v>
          </cell>
          <cell r="G577">
            <v>2627.12</v>
          </cell>
        </row>
        <row r="578">
          <cell r="C578" t="str">
            <v>Бетон-Мастер ЖБИ, ООО, Павловская</v>
          </cell>
          <cell r="D578" t="str">
            <v>Бетон М-200 В-15,0 П2</v>
          </cell>
          <cell r="G578">
            <v>2838.98</v>
          </cell>
        </row>
        <row r="579">
          <cell r="C579" t="str">
            <v>Бетон-Мастер ЖБИ, ООО, Павловская</v>
          </cell>
          <cell r="D579" t="str">
            <v>Бетон М-250 В-20,0 П2</v>
          </cell>
          <cell r="G579">
            <v>3220.34</v>
          </cell>
        </row>
        <row r="580">
          <cell r="C580" t="str">
            <v>Бетон-Мастер ЖБИ, ООО, Павловская</v>
          </cell>
          <cell r="D580" t="str">
            <v>Бетон М-300 В-22,5 П2</v>
          </cell>
          <cell r="G580">
            <v>3389.83</v>
          </cell>
        </row>
        <row r="581">
          <cell r="C581" t="str">
            <v>Бетон-Мастер ЖБИ, ООО, Павловская</v>
          </cell>
          <cell r="D581" t="str">
            <v>Бетон М-350 В-25,0 П2</v>
          </cell>
          <cell r="G581">
            <v>3559.32</v>
          </cell>
        </row>
        <row r="582">
          <cell r="C582" t="str">
            <v>Бетон-Мастер ЖБИ, ООО, Павловская</v>
          </cell>
          <cell r="D582" t="str">
            <v>Бетон М-400 В-30,0 П2</v>
          </cell>
          <cell r="G582">
            <v>4152.54</v>
          </cell>
        </row>
        <row r="583">
          <cell r="C583" t="str">
            <v>Бетон-Мастер ЖБИ, ООО, Павловская</v>
          </cell>
          <cell r="D583" t="str">
            <v>Бетон М-450 В-35,0 П2</v>
          </cell>
          <cell r="G583">
            <v>4406.78</v>
          </cell>
        </row>
        <row r="584">
          <cell r="C584" t="str">
            <v>Бетон-Мастер ЖБИ, ООО, Белая Глина</v>
          </cell>
          <cell r="D584" t="str">
            <v>Бетон М-100 В-7,5 П2</v>
          </cell>
          <cell r="G584">
            <v>2542.37</v>
          </cell>
        </row>
        <row r="585">
          <cell r="C585" t="str">
            <v>Бетон-Мастер ЖБИ, ООО, Белая Глина</v>
          </cell>
          <cell r="D585" t="str">
            <v>Бетон М-150 В-12,5 П2</v>
          </cell>
          <cell r="G585">
            <v>2627.12</v>
          </cell>
        </row>
        <row r="586">
          <cell r="C586" t="str">
            <v>Бетон-Мастер ЖБИ, ООО, Белая Глина</v>
          </cell>
          <cell r="D586" t="str">
            <v>Бетон М-200 В-15,0 П2</v>
          </cell>
          <cell r="G586">
            <v>2838.98</v>
          </cell>
        </row>
        <row r="587">
          <cell r="C587" t="str">
            <v>Бетон-Мастер ЖБИ, ООО, Белая Глина</v>
          </cell>
          <cell r="D587" t="str">
            <v>Бетон М-250 В-20,0 П2</v>
          </cell>
          <cell r="G587">
            <v>3220.34</v>
          </cell>
        </row>
        <row r="588">
          <cell r="C588" t="str">
            <v>Бетон-Мастер ЖБИ, ООО, Белая Глина</v>
          </cell>
          <cell r="D588" t="str">
            <v>Бетон М-300 В-22,5 П2</v>
          </cell>
          <cell r="G588">
            <v>3389.83</v>
          </cell>
        </row>
        <row r="589">
          <cell r="C589" t="str">
            <v>Бетон-Мастер ЖБИ, ООО, Белая Глина</v>
          </cell>
          <cell r="D589" t="str">
            <v>Бетон М-350 В-25,0 П2</v>
          </cell>
          <cell r="G589">
            <v>3559.32</v>
          </cell>
        </row>
        <row r="590">
          <cell r="C590" t="str">
            <v>Бетон-Мастер ЖБИ, ООО, Белая Глина</v>
          </cell>
          <cell r="D590" t="str">
            <v>Бетон М-400 В-30,0 П2</v>
          </cell>
          <cell r="G590">
            <v>4152.54</v>
          </cell>
        </row>
        <row r="591">
          <cell r="C591" t="str">
            <v>Бетон-Мастер ЖБИ, ООО, Белая Глина</v>
          </cell>
          <cell r="D591" t="str">
            <v>Бетон М-450 В-35,0 П2</v>
          </cell>
          <cell r="G591">
            <v>4406.78</v>
          </cell>
        </row>
        <row r="592">
          <cell r="C592" t="str">
            <v>Галеон-СК, ООО, Тихорецк</v>
          </cell>
          <cell r="D592" t="str">
            <v>Бетон М-100 В-7,5 W4</v>
          </cell>
          <cell r="G592">
            <v>2118.64</v>
          </cell>
        </row>
        <row r="593">
          <cell r="C593" t="str">
            <v>Галеон-СК, ООО, Тихорецк</v>
          </cell>
          <cell r="D593" t="str">
            <v>Бетон М-150 В-12,5 W4</v>
          </cell>
          <cell r="G593">
            <v>2288.14</v>
          </cell>
        </row>
        <row r="594">
          <cell r="C594" t="str">
            <v>Галеон-СК, ООО, Тихорецк</v>
          </cell>
          <cell r="D594" t="str">
            <v>Бетон М-200 В-15,0 W4</v>
          </cell>
          <cell r="G594">
            <v>2415.25</v>
          </cell>
        </row>
        <row r="595">
          <cell r="C595" t="str">
            <v>Галеон-СК, ООО, Тихорецк</v>
          </cell>
          <cell r="D595" t="str">
            <v>Бетон М-250 В-20,0 W4-W6</v>
          </cell>
          <cell r="G595">
            <v>2542.37</v>
          </cell>
        </row>
        <row r="596">
          <cell r="C596" t="str">
            <v>Галеон-СК, ООО, Тихорецк</v>
          </cell>
          <cell r="D596" t="str">
            <v>Бетон М-300 В-22,5 W6</v>
          </cell>
          <cell r="G596">
            <v>2796.61</v>
          </cell>
        </row>
        <row r="597">
          <cell r="C597" t="str">
            <v>Галеон-СК, ООО, Тихорецк</v>
          </cell>
          <cell r="D597" t="str">
            <v>Бетон М-350 В-25,0 W6-W8</v>
          </cell>
          <cell r="G597">
            <v>2966.1</v>
          </cell>
        </row>
        <row r="598">
          <cell r="C598" t="str">
            <v>Галеон-СК, ООО, Тихорецк</v>
          </cell>
          <cell r="D598" t="str">
            <v>Бетон М-400 В-30,0 W8</v>
          </cell>
          <cell r="G598">
            <v>3644.07</v>
          </cell>
        </row>
        <row r="599">
          <cell r="C599" t="str">
            <v>Галеон-СК, ООО, Тихорецк</v>
          </cell>
          <cell r="D599" t="str">
            <v>Бетон М-100 В-7,5 W2 под бетононасос</v>
          </cell>
          <cell r="G599">
            <v>2161.02</v>
          </cell>
        </row>
        <row r="600">
          <cell r="C600" t="str">
            <v>Галеон-СК, ООО, Тихорецк</v>
          </cell>
          <cell r="D600" t="str">
            <v>Бетон М-150 В-12,5 W2 под бетононасос</v>
          </cell>
          <cell r="G600">
            <v>2330.5100000000002</v>
          </cell>
        </row>
        <row r="601">
          <cell r="C601" t="str">
            <v>Галеон-СК, ООО, Тихорецк</v>
          </cell>
          <cell r="D601" t="str">
            <v>Бетон М-200 В-15,0 W4 под бетононасос</v>
          </cell>
          <cell r="G601">
            <v>2457.63</v>
          </cell>
        </row>
        <row r="602">
          <cell r="C602" t="str">
            <v>Галеон-СК, ООО, Тихорецк</v>
          </cell>
          <cell r="D602" t="str">
            <v>Бетон М-250 В-20,0 W4-W6 под бетононасос</v>
          </cell>
          <cell r="G602">
            <v>2627.12</v>
          </cell>
        </row>
        <row r="603">
          <cell r="C603" t="str">
            <v>Галеон-СК, ООО, Тихорецк</v>
          </cell>
          <cell r="D603" t="str">
            <v>Бетон М-300 В-22,5 W6 под бетононасос</v>
          </cell>
          <cell r="G603">
            <v>2838.98</v>
          </cell>
        </row>
        <row r="604">
          <cell r="C604" t="str">
            <v>Галеон-СК, ООО, Тихорецк</v>
          </cell>
          <cell r="D604" t="str">
            <v>Бетон М-350 В-25,0 W6-W8 под бетононасос</v>
          </cell>
          <cell r="G604">
            <v>3008.47</v>
          </cell>
        </row>
        <row r="605">
          <cell r="C605" t="str">
            <v>Галеон-СК, ООО, Тихорецк</v>
          </cell>
          <cell r="D605" t="str">
            <v>Бетон М-400 В-30,0 W8 под бетононасос</v>
          </cell>
          <cell r="G605">
            <v>3855.93</v>
          </cell>
        </row>
        <row r="606">
          <cell r="C606" t="str">
            <v>Кредо, ООО, Джубга</v>
          </cell>
          <cell r="D606" t="str">
            <v>Бетон М-100 В-7,5 F100 W4 гравий</v>
          </cell>
          <cell r="G606">
            <v>2788.14</v>
          </cell>
        </row>
        <row r="607">
          <cell r="C607" t="str">
            <v>Кредо, ООО, Джубга</v>
          </cell>
          <cell r="D607" t="str">
            <v>Бетон М-150 В-10,0 F100 W4 гравий</v>
          </cell>
          <cell r="G607">
            <v>2966.1</v>
          </cell>
        </row>
        <row r="608">
          <cell r="C608" t="str">
            <v>Кредо, ООО, Джубга</v>
          </cell>
          <cell r="D608" t="str">
            <v>Бетон М-200 В-15,0 F100 W4 гравий</v>
          </cell>
          <cell r="G608">
            <v>3152.54</v>
          </cell>
        </row>
        <row r="609">
          <cell r="C609" t="str">
            <v>Кредо, ООО, Джубга</v>
          </cell>
          <cell r="D609" t="str">
            <v>Бетон М-250 В-20,0 F100 W4 гравий</v>
          </cell>
          <cell r="G609">
            <v>3432.2</v>
          </cell>
        </row>
        <row r="610">
          <cell r="C610" t="str">
            <v>Кредо, ООО, Джубга</v>
          </cell>
          <cell r="D610" t="str">
            <v>Бетон М-300 В-22,5 F100 W4 гравий</v>
          </cell>
          <cell r="G610">
            <v>3500</v>
          </cell>
        </row>
        <row r="611">
          <cell r="C611" t="str">
            <v>Кредо, ООО, Джубга</v>
          </cell>
          <cell r="D611" t="str">
            <v>Бетон М-100 В-7,5 W4</v>
          </cell>
          <cell r="G611">
            <v>2847.46</v>
          </cell>
        </row>
        <row r="612">
          <cell r="C612" t="str">
            <v>Кредо, ООО, Джубга</v>
          </cell>
          <cell r="D612" t="str">
            <v>Бетон М-150 В-10,0 F100 W4</v>
          </cell>
          <cell r="G612">
            <v>3042.37</v>
          </cell>
        </row>
        <row r="613">
          <cell r="C613" t="str">
            <v>Кредо, ООО, Джубга</v>
          </cell>
          <cell r="D613" t="str">
            <v>Бетон М-150 В-12,5 F100 W4</v>
          </cell>
          <cell r="G613">
            <v>3161.02</v>
          </cell>
        </row>
        <row r="614">
          <cell r="C614" t="str">
            <v>Кредо, ООО, Джубга</v>
          </cell>
          <cell r="D614" t="str">
            <v>Бетон М-200 В-15,0 F100 W4</v>
          </cell>
          <cell r="G614">
            <v>3245.76</v>
          </cell>
        </row>
        <row r="615">
          <cell r="C615" t="str">
            <v>Кредо, ООО, Джубга</v>
          </cell>
          <cell r="D615" t="str">
            <v>Бетон М-250 В-20,0 F150 W4</v>
          </cell>
          <cell r="G615">
            <v>3584.75</v>
          </cell>
        </row>
        <row r="616">
          <cell r="C616" t="str">
            <v>Кредо, ООО, Джубга</v>
          </cell>
          <cell r="D616" t="str">
            <v>Бетон М-300 В-22,5 F150 W4 гравий</v>
          </cell>
          <cell r="G616">
            <v>3644.07</v>
          </cell>
        </row>
        <row r="617">
          <cell r="C617" t="str">
            <v>Кредо, ООО, Джубга</v>
          </cell>
          <cell r="D617" t="str">
            <v>Бетон М-350 В-25,0 F150 W4</v>
          </cell>
          <cell r="G617">
            <v>3834.75</v>
          </cell>
        </row>
        <row r="618">
          <cell r="C618" t="str">
            <v>Кредо, ООО, Джубга</v>
          </cell>
          <cell r="D618" t="str">
            <v>Бетон М-400 В-30,0 F150 W4</v>
          </cell>
          <cell r="G618">
            <v>4194.92</v>
          </cell>
        </row>
        <row r="619">
          <cell r="C619" t="str">
            <v>Кредо, ООО, Джубга</v>
          </cell>
          <cell r="D619" t="str">
            <v>Бетон М-450 В-35,0 F150 W4</v>
          </cell>
          <cell r="G619">
            <v>4389.83</v>
          </cell>
        </row>
        <row r="620">
          <cell r="C620" t="str">
            <v>Кредо, ООО, Джубга</v>
          </cell>
          <cell r="D620" t="str">
            <v>Бетон М-550 В-40,0 F150 W14</v>
          </cell>
          <cell r="G620">
            <v>4686.4399999999996</v>
          </cell>
        </row>
        <row r="621">
          <cell r="C621" t="str">
            <v>Кредо, ООО, Джубга</v>
          </cell>
          <cell r="D621" t="str">
            <v>Бетон гидротех. М-100 В-7,5 F200 W6</v>
          </cell>
          <cell r="G621">
            <v>3118.64</v>
          </cell>
        </row>
        <row r="622">
          <cell r="C622" t="str">
            <v>Кредо, ООО, Джубга</v>
          </cell>
          <cell r="D622" t="str">
            <v>Бетон гидротех. М-200 В-15,0 F200 W6</v>
          </cell>
          <cell r="G622">
            <v>3635.59</v>
          </cell>
        </row>
        <row r="623">
          <cell r="C623" t="str">
            <v>Кредо, ООО, Джубга</v>
          </cell>
          <cell r="D623" t="str">
            <v>Бетон гидротех. М-250 В-20 F200 W6</v>
          </cell>
          <cell r="G623">
            <v>3720.34</v>
          </cell>
        </row>
        <row r="624">
          <cell r="C624" t="str">
            <v>Кредо, ООО, Джубга</v>
          </cell>
          <cell r="D624" t="str">
            <v>Бетон гидротех. М-300 В-22,5 F200 W6</v>
          </cell>
          <cell r="G624">
            <v>3813.56</v>
          </cell>
        </row>
        <row r="625">
          <cell r="C625" t="str">
            <v>Кредо, ООО, Джубга</v>
          </cell>
          <cell r="D625" t="str">
            <v>Бетон гидротех. М-350 В-25,0 F200 W6</v>
          </cell>
          <cell r="G625">
            <v>3983.05</v>
          </cell>
        </row>
        <row r="626">
          <cell r="C626" t="str">
            <v>Кредо, ООО, Джубга</v>
          </cell>
          <cell r="D626" t="str">
            <v>Бетон гидротех. М-350 В-25,0 F200 W8</v>
          </cell>
          <cell r="G626">
            <v>4093.22</v>
          </cell>
        </row>
        <row r="627">
          <cell r="C627" t="str">
            <v>Кредо, ООО, Джубга</v>
          </cell>
          <cell r="D627" t="str">
            <v>Бетон гидротех. М-400 В-30,0 F200 W6</v>
          </cell>
          <cell r="G627">
            <v>4347.46</v>
          </cell>
        </row>
        <row r="628">
          <cell r="C628" t="str">
            <v>Кредо, ООО, Джубга</v>
          </cell>
          <cell r="D628" t="str">
            <v>Бетон гидротех. М-400 В-30,0 F200 W8</v>
          </cell>
          <cell r="G628">
            <v>4432.2</v>
          </cell>
        </row>
        <row r="629">
          <cell r="C629" t="str">
            <v>Кредо, ООО, Джубга</v>
          </cell>
          <cell r="D629" t="str">
            <v>Бетон гидротех. М-450 В-35,0 F200 W6</v>
          </cell>
          <cell r="G629">
            <v>4618.6400000000003</v>
          </cell>
        </row>
        <row r="630">
          <cell r="C630" t="str">
            <v>Кредо, ООО, Джубга</v>
          </cell>
          <cell r="D630" t="str">
            <v>Бетон гидротех. М-450 В-35,0 F200 W8</v>
          </cell>
          <cell r="G630">
            <v>4618.6400000000003</v>
          </cell>
        </row>
        <row r="631">
          <cell r="C631" t="str">
            <v>Кредо, ООО, Джубга</v>
          </cell>
          <cell r="D631" t="str">
            <v>Бетон гидротех. М-550 В-40,0 F200 W8</v>
          </cell>
          <cell r="G631">
            <v>5004.24</v>
          </cell>
        </row>
        <row r="632">
          <cell r="C632" t="str">
            <v>Мастер-Монолит ПК, ООО, Краснодар</v>
          </cell>
          <cell r="D632" t="str">
            <v>Бетон М-100 В-7,5</v>
          </cell>
          <cell r="G632">
            <v>1949.15</v>
          </cell>
        </row>
        <row r="633">
          <cell r="C633" t="str">
            <v>Мастер-Монолит ПК, ООО, Краснодар</v>
          </cell>
          <cell r="D633" t="str">
            <v>Бетон М-150 В-12,5</v>
          </cell>
          <cell r="G633">
            <v>2033.9</v>
          </cell>
        </row>
        <row r="634">
          <cell r="C634" t="str">
            <v>Мастер-Монолит ПК, ООО, Краснодар</v>
          </cell>
          <cell r="D634" t="str">
            <v>Бетон М-200 В-15,0</v>
          </cell>
          <cell r="G634">
            <v>2118.64</v>
          </cell>
        </row>
        <row r="635">
          <cell r="C635" t="str">
            <v>Мастер-Монолит ПК, ООО, Краснодар</v>
          </cell>
          <cell r="D635" t="str">
            <v>Бетон М-250 В-20,0</v>
          </cell>
          <cell r="G635">
            <v>2288.14</v>
          </cell>
        </row>
        <row r="636">
          <cell r="C636" t="str">
            <v>Мастер-Монолит ПК, ООО, Краснодар</v>
          </cell>
          <cell r="D636" t="str">
            <v>Бетон М-300 В-22,5</v>
          </cell>
          <cell r="G636">
            <v>2457.63</v>
          </cell>
        </row>
        <row r="637">
          <cell r="C637" t="str">
            <v>Мастер-Монолит ПК, ООО, Краснодар</v>
          </cell>
          <cell r="D637" t="str">
            <v>Бетон М-350 В-25,0</v>
          </cell>
          <cell r="G637">
            <v>2584.75</v>
          </cell>
        </row>
        <row r="638">
          <cell r="C638" t="str">
            <v>Красноармейское ДРСУ, ООО</v>
          </cell>
          <cell r="D638" t="str">
            <v>Бетон М 100 (B7,5)</v>
          </cell>
          <cell r="G638">
            <v>2796.61</v>
          </cell>
        </row>
        <row r="639">
          <cell r="C639" t="str">
            <v>Красноармейское ДРСУ, ООО</v>
          </cell>
          <cell r="D639" t="str">
            <v>Бетон М 150 (B10)</v>
          </cell>
          <cell r="G639">
            <v>2881.36</v>
          </cell>
        </row>
        <row r="640">
          <cell r="C640" t="str">
            <v>Красноармейское ДРСУ, ООО</v>
          </cell>
          <cell r="D640" t="str">
            <v>Бетон М 200 (B15)</v>
          </cell>
          <cell r="G640">
            <v>2966.1</v>
          </cell>
        </row>
        <row r="641">
          <cell r="C641" t="str">
            <v>Красноармейское ДРСУ, ООО</v>
          </cell>
          <cell r="D641" t="str">
            <v>Бетон М 250 (B20)</v>
          </cell>
          <cell r="G641">
            <v>3135.59</v>
          </cell>
        </row>
        <row r="642">
          <cell r="C642" t="str">
            <v>Красноармейское ДРСУ, ООО</v>
          </cell>
          <cell r="D642" t="str">
            <v>Бетон М 300 (B22,5)</v>
          </cell>
          <cell r="G642">
            <v>3220.34</v>
          </cell>
        </row>
        <row r="643">
          <cell r="C643" t="str">
            <v>Красноармейское ДРСУ, ООО</v>
          </cell>
          <cell r="D643" t="str">
            <v>Бетон М 350 (B25)</v>
          </cell>
          <cell r="G643">
            <v>3305.08</v>
          </cell>
        </row>
        <row r="644">
          <cell r="C644" t="str">
            <v>Красноармейское ДРСУ, ООО</v>
          </cell>
          <cell r="D644" t="str">
            <v>Бетон М 400 (B30)</v>
          </cell>
          <cell r="G644">
            <v>3983.05</v>
          </cell>
        </row>
        <row r="645">
          <cell r="C645" t="str">
            <v>Прибой плюс, ООО</v>
          </cell>
          <cell r="D645" t="str">
            <v>Бетон М-100 В-7,5</v>
          </cell>
          <cell r="G645">
            <v>2669.49</v>
          </cell>
        </row>
        <row r="646">
          <cell r="C646" t="str">
            <v>Прибой плюс, ООО</v>
          </cell>
          <cell r="D646" t="str">
            <v>Бетон М-250 В-20</v>
          </cell>
          <cell r="G646">
            <v>2881.36</v>
          </cell>
        </row>
        <row r="647">
          <cell r="C647" t="str">
            <v>Прибой плюс, ООО</v>
          </cell>
          <cell r="D647" t="str">
            <v>Бетон М-350 В-25</v>
          </cell>
          <cell r="G647">
            <v>3262.71</v>
          </cell>
        </row>
        <row r="652">
          <cell r="C652" t="str">
            <v>Анапский ЗЖБИ, ЗАО</v>
          </cell>
          <cell r="D652" t="str">
            <v>Раствор М-100</v>
          </cell>
          <cell r="G652">
            <v>3347.46</v>
          </cell>
        </row>
        <row r="653">
          <cell r="C653" t="str">
            <v>Альпикастройсервис, ООО, Красная Поляна</v>
          </cell>
          <cell r="D653" t="str">
            <v>Раствор М-200</v>
          </cell>
          <cell r="G653">
            <v>3983.05</v>
          </cell>
        </row>
        <row r="654">
          <cell r="C654" t="str">
            <v>Альпикастройсервис, ООО, Красная Поляна</v>
          </cell>
          <cell r="D654" t="str">
            <v>Раствор М-150</v>
          </cell>
          <cell r="G654">
            <v>3813.56</v>
          </cell>
        </row>
        <row r="655">
          <cell r="C655" t="str">
            <v>Альпикастройсервис, ООО, Красная Поляна</v>
          </cell>
          <cell r="D655" t="str">
            <v>Раствор М-100</v>
          </cell>
          <cell r="G655">
            <v>3644.07</v>
          </cell>
        </row>
        <row r="656">
          <cell r="C656" t="str">
            <v>Альпикастройсервис, ООО, Адлер</v>
          </cell>
          <cell r="D656" t="str">
            <v>Раствор М-200</v>
          </cell>
          <cell r="G656">
            <v>3559.32</v>
          </cell>
        </row>
        <row r="657">
          <cell r="C657" t="str">
            <v>Альпикастройсервис, ООО, Адлер</v>
          </cell>
          <cell r="D657" t="str">
            <v>Раствор М-150</v>
          </cell>
          <cell r="G657">
            <v>3389.83</v>
          </cell>
        </row>
        <row r="658">
          <cell r="C658" t="str">
            <v>Альпикастройсервис, ООО, Адлер</v>
          </cell>
          <cell r="D658" t="str">
            <v>Раствор М-100</v>
          </cell>
          <cell r="G658">
            <v>3220.34</v>
          </cell>
        </row>
        <row r="659">
          <cell r="C659" t="str">
            <v>Русский бетон ПК, ООО, Адлер</v>
          </cell>
          <cell r="D659" t="str">
            <v>Раствор М-75</v>
          </cell>
          <cell r="G659">
            <v>3008.47</v>
          </cell>
        </row>
        <row r="660">
          <cell r="C660" t="str">
            <v>Русский бетон ПК, ООО, Адлер</v>
          </cell>
          <cell r="D660" t="str">
            <v>Раствор М-100</v>
          </cell>
          <cell r="G660">
            <v>3093.22</v>
          </cell>
        </row>
        <row r="661">
          <cell r="C661" t="str">
            <v>Русский бетон ПК, ООО, Адлер</v>
          </cell>
          <cell r="D661" t="str">
            <v>Раствор М-150</v>
          </cell>
          <cell r="G661">
            <v>3177.97</v>
          </cell>
        </row>
        <row r="662">
          <cell r="C662" t="str">
            <v>Русский бетон ПК, ООО, Адлер</v>
          </cell>
          <cell r="D662" t="str">
            <v>Раствор М-200</v>
          </cell>
          <cell r="G662">
            <v>3305.08</v>
          </cell>
        </row>
        <row r="663">
          <cell r="C663" t="str">
            <v>Выбор-С, ООО, Новороссийск</v>
          </cell>
          <cell r="D663" t="str">
            <v>Раствор М-100</v>
          </cell>
          <cell r="G663">
            <v>2762.71</v>
          </cell>
        </row>
        <row r="664">
          <cell r="C664" t="str">
            <v>Выбор-С, ООО, Новороссийск</v>
          </cell>
          <cell r="D664" t="str">
            <v>Раствор М-150</v>
          </cell>
          <cell r="G664">
            <v>2983.05</v>
          </cell>
        </row>
        <row r="665">
          <cell r="C665" t="str">
            <v>Выбор-С, ООО, Новороссийск</v>
          </cell>
          <cell r="D665" t="str">
            <v>Раствор М-200</v>
          </cell>
          <cell r="G665">
            <v>3059.32</v>
          </cell>
        </row>
        <row r="666">
          <cell r="C666" t="str">
            <v>Выбор-С, ООО, Новороссийск</v>
          </cell>
          <cell r="D666" t="str">
            <v>Раствор М-250</v>
          </cell>
          <cell r="G666">
            <v>3224.58</v>
          </cell>
        </row>
        <row r="667">
          <cell r="C667" t="str">
            <v>Выбор-С, ООО, Новороссийск</v>
          </cell>
          <cell r="D667" t="str">
            <v>Раствор М-300</v>
          </cell>
          <cell r="G667">
            <v>3470.34</v>
          </cell>
        </row>
        <row r="668">
          <cell r="C668" t="str">
            <v>Выбор-С, ООО, Курганинск</v>
          </cell>
          <cell r="D668" t="str">
            <v>Раствор М-100</v>
          </cell>
          <cell r="G668">
            <v>2326.27</v>
          </cell>
        </row>
        <row r="669">
          <cell r="C669" t="str">
            <v>Выбор-С, ООО, Курганинск</v>
          </cell>
          <cell r="D669" t="str">
            <v>Раствор М-150</v>
          </cell>
          <cell r="G669">
            <v>2550.85</v>
          </cell>
        </row>
        <row r="670">
          <cell r="C670" t="str">
            <v>Выбор-С, ООО, Курганинск</v>
          </cell>
          <cell r="D670" t="str">
            <v>Раствор М-200</v>
          </cell>
          <cell r="G670">
            <v>2639.83</v>
          </cell>
        </row>
        <row r="671">
          <cell r="C671" t="str">
            <v>Выбор-С, ООО, Курганинск</v>
          </cell>
          <cell r="D671" t="str">
            <v>Раствор М-250</v>
          </cell>
          <cell r="G671">
            <v>2847.46</v>
          </cell>
        </row>
        <row r="672">
          <cell r="C672" t="str">
            <v>Выбор-С, ООО, Курганинск</v>
          </cell>
          <cell r="D672" t="str">
            <v>Раствор М-300</v>
          </cell>
          <cell r="G672">
            <v>3067.8</v>
          </cell>
        </row>
        <row r="673">
          <cell r="C673" t="str">
            <v>КУБ ТПК, ООО</v>
          </cell>
          <cell r="D673" t="str">
            <v>Раствор М-100</v>
          </cell>
          <cell r="G673">
            <v>2457.63</v>
          </cell>
        </row>
        <row r="674">
          <cell r="C674" t="str">
            <v>КУБ ТПК, ООО</v>
          </cell>
          <cell r="D674" t="str">
            <v>Раствор М-150</v>
          </cell>
          <cell r="G674">
            <v>2584.75</v>
          </cell>
        </row>
        <row r="675">
          <cell r="C675" t="str">
            <v>Домостроитель, ОАО, Армавир</v>
          </cell>
          <cell r="D675" t="str">
            <v>Раствор М-50</v>
          </cell>
          <cell r="G675">
            <v>3177.97</v>
          </cell>
        </row>
        <row r="676">
          <cell r="C676" t="str">
            <v>Домостроитель, ОАО, Армавир</v>
          </cell>
          <cell r="D676" t="str">
            <v>Раствор М-100</v>
          </cell>
          <cell r="G676">
            <v>3347.46</v>
          </cell>
        </row>
        <row r="677">
          <cell r="C677" t="str">
            <v>Домостроитель, ОАО, Армавир</v>
          </cell>
          <cell r="D677" t="str">
            <v>Раствор М-150</v>
          </cell>
          <cell r="G677">
            <v>3728.81</v>
          </cell>
        </row>
        <row r="678">
          <cell r="C678" t="str">
            <v>Пахомов Ю.А., ИП, Апшеронск</v>
          </cell>
          <cell r="D678" t="str">
            <v>Раствор М-100</v>
          </cell>
          <cell r="G678">
            <v>3150</v>
          </cell>
        </row>
        <row r="679">
          <cell r="C679" t="str">
            <v>Пахомов Ю.А., ИП, Апшеронск</v>
          </cell>
          <cell r="D679" t="str">
            <v>Раствор М-150</v>
          </cell>
          <cell r="G679">
            <v>3300</v>
          </cell>
        </row>
        <row r="680">
          <cell r="C680" t="str">
            <v>Кредо, ООО, Геленджик</v>
          </cell>
          <cell r="D680" t="str">
            <v>Раствор М-100</v>
          </cell>
          <cell r="G680">
            <v>2771.19</v>
          </cell>
        </row>
        <row r="681">
          <cell r="C681" t="str">
            <v>Кредо, ООО, Геленджик</v>
          </cell>
          <cell r="D681" t="str">
            <v>Раствор М-150</v>
          </cell>
          <cell r="G681">
            <v>2898.31</v>
          </cell>
        </row>
        <row r="682">
          <cell r="C682" t="str">
            <v>Кредо, ООО, Геленджик</v>
          </cell>
          <cell r="D682" t="str">
            <v>Раствор М-200</v>
          </cell>
          <cell r="G682">
            <v>3033.9</v>
          </cell>
        </row>
        <row r="683">
          <cell r="C683" t="str">
            <v>Кредо, ООО, Геленджик</v>
          </cell>
          <cell r="D683" t="str">
            <v>Раствор М-150 F200 W6</v>
          </cell>
          <cell r="G683">
            <v>3703.39</v>
          </cell>
        </row>
        <row r="684">
          <cell r="C684" t="str">
            <v>Кредо, ООО, Геленджик</v>
          </cell>
          <cell r="D684" t="str">
            <v>Раствор М-200 F200 W6</v>
          </cell>
          <cell r="G684">
            <v>3796.61</v>
          </cell>
        </row>
        <row r="685">
          <cell r="C685" t="str">
            <v>Кредо, ООО, Геленджик</v>
          </cell>
          <cell r="D685" t="str">
            <v>Раствор М-250 F200 W8</v>
          </cell>
          <cell r="G685">
            <v>4135.59</v>
          </cell>
        </row>
        <row r="686">
          <cell r="C686" t="str">
            <v>Кредо, ООО, Геленджик</v>
          </cell>
          <cell r="D686" t="str">
            <v>Раствор М-100 (на крупном песке)</v>
          </cell>
          <cell r="G686">
            <v>2923.73</v>
          </cell>
        </row>
        <row r="687">
          <cell r="C687" t="str">
            <v>Кредо, ООО, Геленджик</v>
          </cell>
          <cell r="D687" t="str">
            <v>Раствор М-150 (на крупном песке)</v>
          </cell>
          <cell r="G687">
            <v>3050.85</v>
          </cell>
        </row>
        <row r="688">
          <cell r="C688" t="str">
            <v>Кредо, ООО, Геленджик</v>
          </cell>
          <cell r="D688" t="str">
            <v>Раствор М-200 (на крупном песке)</v>
          </cell>
          <cell r="G688">
            <v>3330.51</v>
          </cell>
        </row>
        <row r="689">
          <cell r="C689" t="str">
            <v>Кредо, ООО, Геленджик</v>
          </cell>
          <cell r="D689" t="str">
            <v>Раствор М-250 (на крупном песке)</v>
          </cell>
          <cell r="G689">
            <v>3830.51</v>
          </cell>
        </row>
        <row r="690">
          <cell r="C690" t="str">
            <v>Усть-Лабинский завод МЖБК, ООО</v>
          </cell>
          <cell r="D690" t="str">
            <v>Раствор М-100</v>
          </cell>
          <cell r="G690">
            <v>2500</v>
          </cell>
        </row>
        <row r="691">
          <cell r="C691" t="str">
            <v>Усть-Лабинский завод МЖБК, ООО</v>
          </cell>
          <cell r="D691" t="str">
            <v>Раствор М-150</v>
          </cell>
          <cell r="G691">
            <v>2627.12</v>
          </cell>
        </row>
        <row r="692">
          <cell r="C692" t="str">
            <v>Усть-Лабинский завод МЖБК, ООО</v>
          </cell>
          <cell r="D692" t="str">
            <v>Раствор М-200</v>
          </cell>
          <cell r="G692">
            <v>2754.24</v>
          </cell>
        </row>
        <row r="693">
          <cell r="C693" t="str">
            <v>Усть-Лабинский завод МЖБК, ООО</v>
          </cell>
          <cell r="D693" t="str">
            <v>Раствор М-300</v>
          </cell>
          <cell r="G693">
            <v>3135.59</v>
          </cell>
        </row>
        <row r="694">
          <cell r="C694" t="str">
            <v>Усть-Лабинский завод МЖБК, ООО</v>
          </cell>
          <cell r="D694" t="str">
            <v>Раствор М-350</v>
          </cell>
          <cell r="G694">
            <v>3262.71</v>
          </cell>
        </row>
        <row r="695">
          <cell r="C695" t="str">
            <v>Опытный ЗЖБИ, ОАО, Краснодар</v>
          </cell>
          <cell r="D695" t="str">
            <v>Раствор М-50</v>
          </cell>
          <cell r="G695">
            <v>2433.0500000000002</v>
          </cell>
        </row>
        <row r="696">
          <cell r="C696" t="str">
            <v>Опытный ЗЖБИ, ОАО, Краснодар</v>
          </cell>
          <cell r="D696" t="str">
            <v>Раствор М-75</v>
          </cell>
          <cell r="G696">
            <v>2572.88</v>
          </cell>
        </row>
        <row r="697">
          <cell r="C697" t="str">
            <v>Опытный ЗЖБИ, ОАО, Краснодар</v>
          </cell>
          <cell r="D697" t="str">
            <v>Раствор М-100</v>
          </cell>
          <cell r="G697">
            <v>2908.47</v>
          </cell>
        </row>
        <row r="698">
          <cell r="C698" t="str">
            <v>Опытный ЗЖБИ, ОАО, Краснодар</v>
          </cell>
          <cell r="D698" t="str">
            <v>Раствор М-150</v>
          </cell>
          <cell r="G698">
            <v>3272.03</v>
          </cell>
        </row>
        <row r="699">
          <cell r="C699" t="str">
            <v>Опытный ЗЖБИ, ОАО, Краснодар</v>
          </cell>
          <cell r="D699" t="str">
            <v>Раствор М-200</v>
          </cell>
          <cell r="G699">
            <v>3383.9</v>
          </cell>
        </row>
        <row r="700">
          <cell r="C700" t="str">
            <v>Опытный ЗЖБИ, ОАО, Краснодар</v>
          </cell>
          <cell r="D700" t="str">
            <v>Раствор М-250</v>
          </cell>
          <cell r="G700">
            <v>4045.76</v>
          </cell>
        </row>
        <row r="701">
          <cell r="C701" t="str">
            <v>Опытный ЗЖБИ, ОАО, Краснодар</v>
          </cell>
          <cell r="D701" t="str">
            <v>Раствор М-300</v>
          </cell>
          <cell r="G701">
            <v>4344.07</v>
          </cell>
        </row>
        <row r="702">
          <cell r="C702" t="str">
            <v>Росмонтаж, ООО, Новороссийск</v>
          </cell>
          <cell r="D702" t="str">
            <v>Раствор М-50</v>
          </cell>
          <cell r="G702">
            <v>2328.81</v>
          </cell>
        </row>
        <row r="703">
          <cell r="C703" t="str">
            <v>Росмонтаж, ООО, Новороссийск</v>
          </cell>
          <cell r="D703" t="str">
            <v>Раствор М-75</v>
          </cell>
          <cell r="G703">
            <v>2537.29</v>
          </cell>
        </row>
        <row r="704">
          <cell r="C704" t="str">
            <v>Росмонтаж, ООО, Новороссийск</v>
          </cell>
          <cell r="D704" t="str">
            <v>Раствор М-100</v>
          </cell>
          <cell r="G704">
            <v>2766.95</v>
          </cell>
        </row>
        <row r="705">
          <cell r="C705" t="str">
            <v>Росмонтаж, ООО, Новороссийск</v>
          </cell>
          <cell r="D705" t="str">
            <v>Раствор М-150</v>
          </cell>
          <cell r="G705">
            <v>3075.42</v>
          </cell>
        </row>
        <row r="706">
          <cell r="C706" t="str">
            <v>Росмонтаж, ООО, Новороссийск</v>
          </cell>
          <cell r="D706" t="str">
            <v>Раствор М-200</v>
          </cell>
          <cell r="G706">
            <v>3295.76</v>
          </cell>
        </row>
        <row r="707">
          <cell r="C707" t="str">
            <v>ТЗЖБИ, ОАО, Туапсе</v>
          </cell>
          <cell r="D707" t="str">
            <v>Раствор М-100</v>
          </cell>
          <cell r="G707">
            <v>3755</v>
          </cell>
        </row>
        <row r="708">
          <cell r="C708" t="str">
            <v>ТЗЖБИ, ОАО, Туапсе</v>
          </cell>
          <cell r="D708" t="str">
            <v>Раствор М-150</v>
          </cell>
          <cell r="G708">
            <v>4501</v>
          </cell>
        </row>
        <row r="709">
          <cell r="C709" t="str">
            <v>ТЗЖБИ, ОАО, Туапсе</v>
          </cell>
          <cell r="D709" t="str">
            <v>Раствор М-200</v>
          </cell>
          <cell r="G709">
            <v>5210</v>
          </cell>
        </row>
        <row r="710">
          <cell r="C710" t="str">
            <v>ТЗЖБИ, ОАО, Туапсе</v>
          </cell>
          <cell r="D710" t="str">
            <v>Раствор М-75</v>
          </cell>
          <cell r="G710">
            <v>3372</v>
          </cell>
        </row>
        <row r="711">
          <cell r="C711" t="str">
            <v>ТЗЖБИ, ОАО, Туапсе</v>
          </cell>
          <cell r="D711" t="str">
            <v>Раствор М-50</v>
          </cell>
          <cell r="G711">
            <v>3155</v>
          </cell>
        </row>
        <row r="712">
          <cell r="C712" t="str">
            <v>Молот ТПК , ООО, Краснодар</v>
          </cell>
          <cell r="D712" t="str">
            <v>Раствор М-100 кладочный, штукатурный</v>
          </cell>
          <cell r="G712">
            <v>2457.63</v>
          </cell>
        </row>
        <row r="713">
          <cell r="C713" t="str">
            <v>Молот ТПК , ООО, Краснодар</v>
          </cell>
          <cell r="D713" t="str">
            <v>Раствор М-150 кладочный, штукатурный</v>
          </cell>
          <cell r="G713">
            <v>2754.24</v>
          </cell>
        </row>
        <row r="714">
          <cell r="C714" t="str">
            <v>Молот ТПК , ООО, Краснодар</v>
          </cell>
          <cell r="D714" t="str">
            <v>Раствор М-100 для стяжки</v>
          </cell>
          <cell r="G714">
            <v>2415.25</v>
          </cell>
        </row>
        <row r="715">
          <cell r="C715" t="str">
            <v>Молот ТПК , ООО, Краснодар</v>
          </cell>
          <cell r="D715" t="str">
            <v>Раствор М-150 для стяжки</v>
          </cell>
          <cell r="G715">
            <v>2711.86</v>
          </cell>
        </row>
        <row r="716">
          <cell r="C716" t="str">
            <v>Югстрой, ООО, Ейск</v>
          </cell>
          <cell r="D716" t="str">
            <v>Раствор М-100</v>
          </cell>
          <cell r="G716">
            <v>3305.08</v>
          </cell>
        </row>
        <row r="717">
          <cell r="C717" t="str">
            <v>Югстрой, ООО, Ейск</v>
          </cell>
          <cell r="D717" t="str">
            <v>Раствор М-75</v>
          </cell>
          <cell r="G717">
            <v>3220.34</v>
          </cell>
        </row>
        <row r="718">
          <cell r="C718" t="str">
            <v>Югстрой, ООО, Ейск</v>
          </cell>
          <cell r="D718" t="str">
            <v>Раствор М-150</v>
          </cell>
          <cell r="G718">
            <v>3516.95</v>
          </cell>
        </row>
        <row r="719">
          <cell r="C719" t="str">
            <v>Отрадненское ДРСУ, ОАО</v>
          </cell>
          <cell r="D719" t="str">
            <v>Раствор М-50</v>
          </cell>
          <cell r="G719">
            <v>3175</v>
          </cell>
        </row>
        <row r="720">
          <cell r="C720" t="str">
            <v>Отрадненское ДРСУ, ОАО</v>
          </cell>
          <cell r="D720" t="str">
            <v>Раствор М-75</v>
          </cell>
          <cell r="G720">
            <v>3341</v>
          </cell>
        </row>
        <row r="721">
          <cell r="C721" t="str">
            <v>Отрадненское ДРСУ, ОАО</v>
          </cell>
          <cell r="D721" t="str">
            <v>Раствор М-100</v>
          </cell>
          <cell r="G721">
            <v>3756</v>
          </cell>
        </row>
        <row r="722">
          <cell r="C722" t="str">
            <v>Отрадненское ДРСУ, ОАО</v>
          </cell>
          <cell r="D722" t="str">
            <v>Раствор М-150</v>
          </cell>
          <cell r="G722">
            <v>3948</v>
          </cell>
        </row>
        <row r="723">
          <cell r="C723" t="str">
            <v>РегионДорСтрой, ООО, Кореновск</v>
          </cell>
          <cell r="D723" t="str">
            <v>Раствор М-50</v>
          </cell>
          <cell r="G723">
            <v>2345.9</v>
          </cell>
        </row>
        <row r="724">
          <cell r="C724" t="str">
            <v>РегионДорСтрой, ООО, Кореновск</v>
          </cell>
          <cell r="D724" t="str">
            <v>Раствор М-100</v>
          </cell>
          <cell r="G724">
            <v>2664.28</v>
          </cell>
        </row>
        <row r="725">
          <cell r="C725" t="str">
            <v>РегионДорСтрой, ООО, Кореновск</v>
          </cell>
          <cell r="D725" t="str">
            <v>Раствор М-150</v>
          </cell>
          <cell r="G725">
            <v>3083.19</v>
          </cell>
        </row>
        <row r="726">
          <cell r="C726" t="str">
            <v>РегионДорСтрой, ООО, Кореновск</v>
          </cell>
          <cell r="D726" t="str">
            <v>Раствор М-200</v>
          </cell>
          <cell r="G726">
            <v>3099.94</v>
          </cell>
        </row>
        <row r="727">
          <cell r="C727" t="str">
            <v>Стройспектр, ООО, Тихорецк</v>
          </cell>
          <cell r="D727" t="str">
            <v>Раствор М-50</v>
          </cell>
          <cell r="G727">
            <v>3316.69</v>
          </cell>
        </row>
        <row r="728">
          <cell r="C728" t="str">
            <v>Стройспектр, ООО, Тихорецк</v>
          </cell>
          <cell r="D728" t="str">
            <v>Раствор М-100</v>
          </cell>
          <cell r="G728">
            <v>3626.43</v>
          </cell>
        </row>
        <row r="729">
          <cell r="C729" t="str">
            <v>Стройспектр, ООО, Тихорецк</v>
          </cell>
          <cell r="D729" t="str">
            <v>Раствор М-150</v>
          </cell>
          <cell r="G729">
            <v>4293.5200000000004</v>
          </cell>
        </row>
        <row r="730">
          <cell r="C730" t="str">
            <v>Ленинградское ДРСУ, ОАО</v>
          </cell>
          <cell r="D730" t="str">
            <v>Раствор М-25</v>
          </cell>
          <cell r="G730">
            <v>2706.59</v>
          </cell>
        </row>
        <row r="731">
          <cell r="C731" t="str">
            <v>Ленинградское ДРСУ, ОАО</v>
          </cell>
          <cell r="D731" t="str">
            <v>Раствор М-50</v>
          </cell>
          <cell r="G731">
            <v>2852.64</v>
          </cell>
        </row>
        <row r="732">
          <cell r="C732" t="str">
            <v>Ленинградское ДРСУ, ОАО</v>
          </cell>
          <cell r="D732" t="str">
            <v>Раствор М-100</v>
          </cell>
          <cell r="G732">
            <v>3030.98</v>
          </cell>
        </row>
        <row r="733">
          <cell r="C733" t="str">
            <v>Ленинградское ДРСУ, ОАО</v>
          </cell>
          <cell r="D733" t="str">
            <v>Раствор М-150</v>
          </cell>
          <cell r="G733">
            <v>3348.27</v>
          </cell>
        </row>
        <row r="734">
          <cell r="C734" t="str">
            <v>Багманян Э.А, ИП, Староминская</v>
          </cell>
          <cell r="D734" t="str">
            <v>Раствор М-50</v>
          </cell>
          <cell r="G734">
            <v>3300</v>
          </cell>
        </row>
        <row r="735">
          <cell r="C735" t="str">
            <v>Багманян Э.А, ИП, Староминская</v>
          </cell>
          <cell r="D735" t="str">
            <v>Раствор М-75</v>
          </cell>
          <cell r="G735">
            <v>3450</v>
          </cell>
        </row>
        <row r="736">
          <cell r="C736" t="str">
            <v>Багманян Э.А, ИП, Староминская</v>
          </cell>
          <cell r="D736" t="str">
            <v>Раствор М-100</v>
          </cell>
          <cell r="G736">
            <v>3600</v>
          </cell>
        </row>
        <row r="737">
          <cell r="C737" t="str">
            <v>Багманян Э.А, ИП, Староминская</v>
          </cell>
          <cell r="D737" t="str">
            <v>Раствор М-150</v>
          </cell>
          <cell r="G737">
            <v>3780</v>
          </cell>
        </row>
        <row r="738">
          <cell r="C738" t="str">
            <v>Багманян Э.А, ИП, Староминская</v>
          </cell>
          <cell r="D738" t="str">
            <v>Раствор М-200</v>
          </cell>
          <cell r="G738">
            <v>4000</v>
          </cell>
        </row>
        <row r="739">
          <cell r="C739" t="str">
            <v>Азак, ООО, Приморско-Ахтарск</v>
          </cell>
          <cell r="D739" t="str">
            <v>Раствор М-50</v>
          </cell>
          <cell r="G739">
            <v>3500</v>
          </cell>
        </row>
        <row r="740">
          <cell r="C740" t="str">
            <v>Азак, ООО, Приморско-Ахтарск</v>
          </cell>
          <cell r="D740" t="str">
            <v>Раствор М-100</v>
          </cell>
          <cell r="G740">
            <v>3900</v>
          </cell>
        </row>
        <row r="741">
          <cell r="C741" t="str">
            <v>Азак, ООО, Приморско-Ахтарск</v>
          </cell>
          <cell r="D741" t="str">
            <v>Раствор М-150</v>
          </cell>
          <cell r="G741">
            <v>4000</v>
          </cell>
        </row>
        <row r="742">
          <cell r="C742" t="str">
            <v>Азак, ООО, Приморско-Ахтарск</v>
          </cell>
          <cell r="D742" t="str">
            <v>Раствор известковый</v>
          </cell>
          <cell r="G742">
            <v>3100</v>
          </cell>
        </row>
        <row r="743">
          <cell r="C743" t="str">
            <v>Бетон-сервис, ООО, Геленджик</v>
          </cell>
          <cell r="D743" t="str">
            <v>Раствор М-50</v>
          </cell>
          <cell r="G743">
            <v>3135.59</v>
          </cell>
        </row>
        <row r="744">
          <cell r="C744" t="str">
            <v>Бетон-сервис, ООО, Геленджик</v>
          </cell>
          <cell r="D744" t="str">
            <v>Раствор М-100</v>
          </cell>
          <cell r="G744">
            <v>3262.71</v>
          </cell>
        </row>
        <row r="745">
          <cell r="C745" t="str">
            <v>Бетон-сервис, ООО, Геленджик</v>
          </cell>
          <cell r="D745" t="str">
            <v>Раствор М-150</v>
          </cell>
          <cell r="G745">
            <v>3474.58</v>
          </cell>
        </row>
        <row r="746">
          <cell r="C746" t="str">
            <v>Бетон-сервис, ООО, Геленджик</v>
          </cell>
          <cell r="D746" t="str">
            <v>Раствор М-200</v>
          </cell>
          <cell r="G746">
            <v>3771.19</v>
          </cell>
        </row>
        <row r="747">
          <cell r="C747" t="str">
            <v>Бетон-сервис, ООО, Геленджик</v>
          </cell>
          <cell r="D747" t="str">
            <v>Раствор М-300</v>
          </cell>
          <cell r="G747">
            <v>4110.17</v>
          </cell>
        </row>
        <row r="748">
          <cell r="C748" t="str">
            <v>Бетон-сервис, ООО, Геленджик</v>
          </cell>
          <cell r="D748" t="str">
            <v>Раствор М-350</v>
          </cell>
          <cell r="G748">
            <v>4364.41</v>
          </cell>
        </row>
        <row r="749">
          <cell r="C749" t="str">
            <v>Бетон-сервис, ООО, Геленджик</v>
          </cell>
          <cell r="D749" t="str">
            <v>Раствор М-400</v>
          </cell>
          <cell r="G749">
            <v>4661.0200000000004</v>
          </cell>
        </row>
        <row r="750">
          <cell r="C750" t="str">
            <v>Янтарь, ООО, Северская</v>
          </cell>
          <cell r="D750" t="str">
            <v>Раствор М-100</v>
          </cell>
          <cell r="G750">
            <v>2957.63</v>
          </cell>
        </row>
        <row r="751">
          <cell r="C751" t="str">
            <v>Янтарь, ООО, Северская</v>
          </cell>
          <cell r="D751" t="str">
            <v>Раствор М-150</v>
          </cell>
          <cell r="G751">
            <v>3254.24</v>
          </cell>
        </row>
        <row r="752">
          <cell r="C752" t="str">
            <v>Янтарь, ООО, Северская</v>
          </cell>
          <cell r="D752" t="str">
            <v>Раствор М-200</v>
          </cell>
          <cell r="G752">
            <v>3898.31</v>
          </cell>
        </row>
        <row r="753">
          <cell r="C753" t="str">
            <v>Южная строительная компания, ООО, Кущевская</v>
          </cell>
          <cell r="D753" t="str">
            <v>Раствор М-50</v>
          </cell>
          <cell r="G753">
            <v>4500</v>
          </cell>
        </row>
        <row r="754">
          <cell r="C754" t="str">
            <v>Южная строительная компания, ООО, Кущевская</v>
          </cell>
          <cell r="D754" t="str">
            <v>Раствор М-100</v>
          </cell>
          <cell r="G754">
            <v>4700</v>
          </cell>
        </row>
        <row r="755">
          <cell r="C755" t="str">
            <v>Южная строительная компания, ООО, Кущевская</v>
          </cell>
          <cell r="D755" t="str">
            <v>Раствор М-150</v>
          </cell>
          <cell r="G755">
            <v>5100</v>
          </cell>
        </row>
        <row r="756">
          <cell r="C756" t="str">
            <v>Южная строительная компания, ООО, Кущевская</v>
          </cell>
          <cell r="D756" t="str">
            <v>Раствор М-200</v>
          </cell>
          <cell r="G756">
            <v>5400</v>
          </cell>
        </row>
        <row r="757">
          <cell r="C757" t="str">
            <v>Блок, АО Гулькевичский завод бетонных блоков</v>
          </cell>
          <cell r="D757" t="str">
            <v>Раствор М-100</v>
          </cell>
          <cell r="G757">
            <v>2542.37</v>
          </cell>
        </row>
        <row r="758">
          <cell r="C758" t="str">
            <v>Блок, АО Гулькевичский завод бетонных блоков</v>
          </cell>
          <cell r="D758" t="str">
            <v>Раствор М-200</v>
          </cell>
          <cell r="G758">
            <v>2881.36</v>
          </cell>
        </row>
        <row r="759">
          <cell r="C759" t="str">
            <v>Бетон-Мастер ЖБИ, ООО, Тихорецк</v>
          </cell>
          <cell r="D759" t="str">
            <v>Раствор М-50</v>
          </cell>
          <cell r="G759">
            <v>2542.37</v>
          </cell>
        </row>
        <row r="760">
          <cell r="C760" t="str">
            <v>Бетон-Мастер ЖБИ, ООО, Тихорецк</v>
          </cell>
          <cell r="D760" t="str">
            <v>Раствор М-100</v>
          </cell>
          <cell r="G760">
            <v>2711.86</v>
          </cell>
        </row>
        <row r="761">
          <cell r="C761" t="str">
            <v>Бетон-Мастер ЖБИ, ООО, Тихорецк</v>
          </cell>
          <cell r="D761" t="str">
            <v>Раствор М-150</v>
          </cell>
          <cell r="G761">
            <v>3135.59</v>
          </cell>
        </row>
        <row r="762">
          <cell r="C762" t="str">
            <v>Бетон-Мастер ЖБИ, ООО, Тихорецк</v>
          </cell>
          <cell r="D762" t="str">
            <v>Раствор М-200</v>
          </cell>
          <cell r="G762">
            <v>3305.08</v>
          </cell>
        </row>
        <row r="763">
          <cell r="C763" t="str">
            <v>Бетон-Мастер ЖБИ, ООО, Павловская</v>
          </cell>
          <cell r="D763" t="str">
            <v>Раствор М-50</v>
          </cell>
          <cell r="G763">
            <v>2542.37</v>
          </cell>
        </row>
        <row r="764">
          <cell r="C764" t="str">
            <v>Бетон-Мастер ЖБИ, ООО, Павловская</v>
          </cell>
          <cell r="D764" t="str">
            <v>Раствор М-100</v>
          </cell>
          <cell r="G764">
            <v>2711.86</v>
          </cell>
        </row>
        <row r="765">
          <cell r="C765" t="str">
            <v>Бетон-Мастер ЖБИ, ООО, Павловская</v>
          </cell>
          <cell r="D765" t="str">
            <v>Раствор М-150</v>
          </cell>
          <cell r="G765">
            <v>3135.59</v>
          </cell>
        </row>
        <row r="766">
          <cell r="C766" t="str">
            <v>Бетон-Мастер ЖБИ, ООО, Павловская</v>
          </cell>
          <cell r="D766" t="str">
            <v>Раствор М-200</v>
          </cell>
          <cell r="G766">
            <v>3305.08</v>
          </cell>
        </row>
        <row r="767">
          <cell r="C767" t="str">
            <v>Бетон-Мастер ЖБИ, ООО, Белая Глина</v>
          </cell>
          <cell r="D767" t="str">
            <v>Раствор М-50</v>
          </cell>
          <cell r="G767">
            <v>2542.37</v>
          </cell>
        </row>
        <row r="768">
          <cell r="C768" t="str">
            <v>Бетон-Мастер ЖБИ, ООО, Белая Глина</v>
          </cell>
          <cell r="D768" t="str">
            <v>Раствор М-100</v>
          </cell>
          <cell r="G768">
            <v>2711.86</v>
          </cell>
        </row>
        <row r="769">
          <cell r="C769" t="str">
            <v>Бетон-Мастер ЖБИ, ООО, Белая Глина</v>
          </cell>
          <cell r="D769" t="str">
            <v>Раствор М-150</v>
          </cell>
          <cell r="G769">
            <v>3135.59</v>
          </cell>
        </row>
        <row r="770">
          <cell r="C770" t="str">
            <v>Бетон-Мастер ЖБИ, ООО, Белая Глина</v>
          </cell>
          <cell r="D770" t="str">
            <v>Раствор М-200</v>
          </cell>
          <cell r="G770">
            <v>3305.08</v>
          </cell>
        </row>
        <row r="771">
          <cell r="C771" t="str">
            <v>Галеон-СК, ООО, Тихорецк</v>
          </cell>
          <cell r="D771" t="str">
            <v>Раствор М-75</v>
          </cell>
          <cell r="G771">
            <v>2203.39</v>
          </cell>
        </row>
        <row r="772">
          <cell r="C772" t="str">
            <v>Галеон-СК, ООО, Тихорецк</v>
          </cell>
          <cell r="D772" t="str">
            <v>Раствор М-100</v>
          </cell>
          <cell r="G772">
            <v>2415.25</v>
          </cell>
        </row>
        <row r="773">
          <cell r="C773" t="str">
            <v>Галеон-СК, ООО, Тихорецк</v>
          </cell>
          <cell r="D773" t="str">
            <v>Раствор М-150</v>
          </cell>
          <cell r="G773">
            <v>2542.37</v>
          </cell>
        </row>
        <row r="774">
          <cell r="C774" t="str">
            <v>Галеон-СК, ООО, Тихорецк</v>
          </cell>
          <cell r="D774" t="str">
            <v>Раствор М-200</v>
          </cell>
          <cell r="G774">
            <v>2711.86</v>
          </cell>
        </row>
        <row r="775">
          <cell r="C775" t="str">
            <v>Галеон-СК, ООО, Тихорецк</v>
          </cell>
          <cell r="D775" t="str">
            <v>Раствор М-250</v>
          </cell>
          <cell r="G775">
            <v>3050.85</v>
          </cell>
        </row>
        <row r="776">
          <cell r="C776" t="str">
            <v>Галеон-СК, ООО, Тихорецк</v>
          </cell>
          <cell r="D776" t="str">
            <v>Раствор М-300</v>
          </cell>
          <cell r="G776">
            <v>3516.95</v>
          </cell>
        </row>
        <row r="777">
          <cell r="C777" t="str">
            <v>Кредо, ООО, Джубга</v>
          </cell>
          <cell r="D777" t="str">
            <v>Раствор М-100</v>
          </cell>
          <cell r="G777">
            <v>2771.19</v>
          </cell>
        </row>
        <row r="778">
          <cell r="C778" t="str">
            <v>Кредо, ООО, Джубга</v>
          </cell>
          <cell r="D778" t="str">
            <v>Раствор М-150</v>
          </cell>
          <cell r="G778">
            <v>2898.31</v>
          </cell>
        </row>
        <row r="779">
          <cell r="C779" t="str">
            <v>Кредо, ООО, Джубга</v>
          </cell>
          <cell r="D779" t="str">
            <v>Раствор М-200</v>
          </cell>
          <cell r="G779">
            <v>3033.9</v>
          </cell>
        </row>
        <row r="780">
          <cell r="C780" t="str">
            <v>Кредо, ООО, Джубга</v>
          </cell>
          <cell r="D780" t="str">
            <v>Раствор М-100 (на крупном песке)</v>
          </cell>
          <cell r="G780">
            <v>2745.76</v>
          </cell>
        </row>
        <row r="781">
          <cell r="C781" t="str">
            <v>Кредо, ООО, Джубга</v>
          </cell>
          <cell r="D781" t="str">
            <v>Раствор М-150 (на крупном песке)</v>
          </cell>
          <cell r="G781">
            <v>2881.36</v>
          </cell>
        </row>
        <row r="782">
          <cell r="C782" t="str">
            <v>Кредо, ООО, Джубга</v>
          </cell>
          <cell r="D782" t="str">
            <v>Раствор М-200 (на крупном песке)</v>
          </cell>
          <cell r="G782">
            <v>3152.54</v>
          </cell>
        </row>
        <row r="783">
          <cell r="C783" t="str">
            <v>Кредо, ООО, Джубга</v>
          </cell>
          <cell r="D783" t="str">
            <v>Раствор М-250 (на крупном песке)</v>
          </cell>
          <cell r="G783">
            <v>3644.07</v>
          </cell>
        </row>
      </sheetData>
      <sheetData sheetId="27">
        <row r="7">
          <cell r="C7" t="str">
            <v>Выбор-С, ООО, Новороссийск</v>
          </cell>
          <cell r="D7" t="str">
            <v>Тактильная плитка 300х300 (серая), толщина 6см. (квадратный риф)</v>
          </cell>
          <cell r="G7">
            <v>0.14399999999999999</v>
          </cell>
          <cell r="H7">
            <v>1194.92</v>
          </cell>
          <cell r="N7" t="str">
            <v>Тактильная плитка 300х300 (серая), толщина 2,7см. (квадратный, диагональный, продольный и косообразный риф)</v>
          </cell>
          <cell r="O7" t="str">
            <v>Тактильная плитка 500х500 (серая), толщина 7см. (квадратный, продольный, диагональный и конусообразный риф)</v>
          </cell>
        </row>
        <row r="8">
          <cell r="C8" t="str">
            <v>Выбор-С, ООО, Новороссийск</v>
          </cell>
          <cell r="D8" t="str">
            <v>Тактильная плитка 300х300 (красная), толщина 6см. (квадратный риф)</v>
          </cell>
          <cell r="G8">
            <v>0.14399999999999999</v>
          </cell>
          <cell r="H8">
            <v>1559.32</v>
          </cell>
          <cell r="N8" t="str">
            <v>Тактильная плитка 300х300 (красная), толщина 2,7см. (квадратный, диагональный, продольный и косообразный риф)</v>
          </cell>
          <cell r="O8" t="str">
            <v>Тактильная плитка 500х500 (желтая, красная), толщина 7см. (квадратный, продольный, диагональный и конусообразный риф)</v>
          </cell>
        </row>
        <row r="9">
          <cell r="C9" t="str">
            <v>Выбор-С, ООО, Новороссийск</v>
          </cell>
          <cell r="D9" t="str">
            <v>Тактильная плитка 300х300 (желтая), толщина 6см. (квадратный риф)</v>
          </cell>
          <cell r="G9">
            <v>0.14399999999999999</v>
          </cell>
          <cell r="H9">
            <v>1728.81</v>
          </cell>
          <cell r="N9" t="str">
            <v>Тактильная плитка 300х300 (белая), толщина 2,7см. (квадратный, диагональный, продольный и косообразный риф)</v>
          </cell>
          <cell r="O9" t="str">
            <v>Тактильная плитка 300х300 (серая), толщина 7см.(квадратный, продольный, диагональный и конусообразный риф)</v>
          </cell>
        </row>
        <row r="10">
          <cell r="C10" t="str">
            <v>Выбор-С, ООО, Новороссийск</v>
          </cell>
          <cell r="D10" t="str">
            <v>Тактильная плитка 300х300 (темно-желтая), толщина 6см. (квадратный риф)</v>
          </cell>
          <cell r="G10">
            <v>0.14399999999999999</v>
          </cell>
          <cell r="H10">
            <v>1508.47</v>
          </cell>
          <cell r="N10" t="str">
            <v>Тактильная плитка 300х300 (коричневая), толщина 2,7см. (квадратный, диагональный, продольный и косообразный риф)</v>
          </cell>
          <cell r="O10" t="str">
            <v>Тактильная плитка 300х300 (желтая, красная), толщина 7см. (квадратный, продольный, диагональный и конусообразный риф)</v>
          </cell>
        </row>
        <row r="11">
          <cell r="C11" t="str">
            <v>Выбор-С, ООО, Новороссийск</v>
          </cell>
          <cell r="D11" t="str">
            <v>Тактильная плитка 300х300 (серая), толщина 6см. (продольный, диагональный и конусообразный риф)</v>
          </cell>
          <cell r="G11">
            <v>0.14399999999999999</v>
          </cell>
          <cell r="H11">
            <v>1059.32</v>
          </cell>
          <cell r="N11" t="str">
            <v>Тактильная плитка 300х300 (желтая), толщина 2,7см. (квадратный, диагональный, продольный и косообразный риф)</v>
          </cell>
          <cell r="O11" t="str">
            <v>Тактильная плитка 500х500 (серая), толщина 6см. (квадратный, продольный, диагональный и конусообразный риф)</v>
          </cell>
        </row>
        <row r="12">
          <cell r="C12" t="str">
            <v>Выбор-С, ООО, Новороссийск</v>
          </cell>
          <cell r="D12" t="str">
            <v>Тактильная плитка 300х300 (красная), толщина 6см. (продольный, диагональный и конусообразный риф)</v>
          </cell>
          <cell r="G12">
            <v>0.14399999999999999</v>
          </cell>
          <cell r="H12">
            <v>1194.92</v>
          </cell>
          <cell r="N12" t="str">
            <v>Тактильная плитка 300х300 (оранжевая), толщина 2,7см. (квадратный, диагональный, продольный и косообразный риф)</v>
          </cell>
          <cell r="O12" t="str">
            <v>Тактильная плитка 500х500 (желтая, красная), толщина 6см. (квадратный, продольный, диагональный и конусообразный риф)</v>
          </cell>
        </row>
        <row r="13">
          <cell r="C13" t="str">
            <v>Выбор-С, ООО, Новороссийск</v>
          </cell>
          <cell r="D13" t="str">
            <v>Тактильная плитка 300х300 (желтая), толщина 6см. (продольный, диагональный и конусообразный риф)</v>
          </cell>
          <cell r="G13">
            <v>0.14399999999999999</v>
          </cell>
          <cell r="H13">
            <v>1372.88</v>
          </cell>
          <cell r="N13" t="str">
            <v>Тактильная плитка 300х300 (серая), толщина 4см. (квадратный, диагональный, продольный и косообразный риф)</v>
          </cell>
          <cell r="O13" t="str">
            <v>Тактильная плитка 300х300 (серая), толщина 6см.(квадратный, продольный, диагональный и конусообразный риф)</v>
          </cell>
        </row>
        <row r="14">
          <cell r="C14" t="str">
            <v>Выбор-С, ООО, Новороссийск</v>
          </cell>
          <cell r="D14" t="str">
            <v>Тактильная плитка 500х500 (серая), толщина 6см. (квадратный, продольный, диагональный и конусообразный риф)</v>
          </cell>
          <cell r="G14">
            <v>0.14399999999999999</v>
          </cell>
          <cell r="H14">
            <v>1220.3399999999999</v>
          </cell>
          <cell r="N14" t="str">
            <v>Тактильная плитка 300х300 (красная), толщина 4см. (квадратный, диагональный, продольный и косообразный риф)</v>
          </cell>
          <cell r="O14" t="str">
            <v>Тактильная плитка 300х300 (желтая, красная), толщина 6см. (квадратный, продольный, диагональный и конусообразный риф)</v>
          </cell>
        </row>
        <row r="15">
          <cell r="C15" t="str">
            <v>Выбор-С, ООО, Новороссийск</v>
          </cell>
          <cell r="D15" t="str">
            <v>Тактильная плитка 500х500 (красная), толщина 6см. (квадратный, продольный, диагональный и конусообразный риф)</v>
          </cell>
          <cell r="G15">
            <v>0.14399999999999999</v>
          </cell>
          <cell r="H15">
            <v>1555.08</v>
          </cell>
          <cell r="N15" t="str">
            <v>Тактильная плитка 300х300 (белая), толщина 4см. (квадратный, диагональный, продольный и косообразный риф)</v>
          </cell>
          <cell r="O15" t="str">
            <v>Тактильная плитка 500х500 (серая), толщина 5см. (квадратный, продольный, диагональный и конусообразный риф)</v>
          </cell>
        </row>
        <row r="16">
          <cell r="C16" t="str">
            <v>Выбор-С, ООО, Новороссийск</v>
          </cell>
          <cell r="D16" t="str">
            <v>Тактильная плитка 500х500 (желтая), толщина 6см. (квадратный, продольный, диагональный и конусообразный риф)</v>
          </cell>
          <cell r="G16">
            <v>0.14399999999999999</v>
          </cell>
          <cell r="H16">
            <v>1788.14</v>
          </cell>
          <cell r="N16" t="str">
            <v>Тактильная плитка 300х300 (коричневая), толщина 4см. (квадратный, диагональный, продольный и косообразный риф)</v>
          </cell>
          <cell r="O16" t="str">
            <v>Тактильная плитка 500х500 (желтая, красная), толщина 5см. (квадратный, продольный, диагональный и конусообразный риф)</v>
          </cell>
        </row>
        <row r="17">
          <cell r="C17" t="str">
            <v>Выбор-С, ООО, Северский</v>
          </cell>
          <cell r="D17" t="str">
            <v>Тактильная плитка 300х300 (серая), толщина 6см. (квадратный риф)</v>
          </cell>
          <cell r="G17">
            <v>0.14399999999999999</v>
          </cell>
          <cell r="H17">
            <v>1483.05</v>
          </cell>
          <cell r="N17" t="str">
            <v>Тактильная плитка 300х300 (желтая), толщина 4см. (квадратный, диагональный, продольный и косообразный риф)</v>
          </cell>
          <cell r="O17" t="str">
            <v>Тактильная плитка 300х300 (серая), толщина 5см.(квадратный, продольный, диагональный и конусообразный риф)</v>
          </cell>
        </row>
        <row r="18">
          <cell r="C18" t="str">
            <v>Выбор-С, ООО, Северский</v>
          </cell>
          <cell r="D18" t="str">
            <v>Тактильная плитка 300х300 (красная), толщина 6см. (квадратный риф)</v>
          </cell>
          <cell r="G18">
            <v>0.14399999999999999</v>
          </cell>
          <cell r="H18">
            <v>1851.69</v>
          </cell>
          <cell r="N18" t="str">
            <v>Тактильная плитка 300х300 (оранжевая), толщина 4см. (квадратный, диагональный, продольный и косообразный риф)</v>
          </cell>
          <cell r="O18" t="str">
            <v>Тактильная плитка 300х300 (желтая, красная), толщина 5см. (квадратный, продольный, диагональный и конусообразный риф)</v>
          </cell>
        </row>
        <row r="19">
          <cell r="C19" t="str">
            <v>Выбор-С, ООО, Северский</v>
          </cell>
          <cell r="D19" t="str">
            <v>Тактильная плитка 300х300 (желтая), толщина 6см. (квадратный риф)</v>
          </cell>
          <cell r="G19">
            <v>0.14399999999999999</v>
          </cell>
          <cell r="H19">
            <v>2021.19</v>
          </cell>
          <cell r="N19" t="str">
            <v>Тактильная плитка 300х300 (серая), толщина 7см. (квадратный, диагональный, продольный и косообразный риф)</v>
          </cell>
          <cell r="O19" t="str">
            <v>Тактильная плитка 500х500 (серая), толщина 4см. (квадратный, продольный, диагональный и конусообразный риф)</v>
          </cell>
        </row>
        <row r="20">
          <cell r="C20" t="str">
            <v>Выбор-С, ООО, Северский</v>
          </cell>
          <cell r="D20" t="str">
            <v>Тактильная плитка 300х300 (темно-желтая), толщина 6см. (квадратный риф)</v>
          </cell>
          <cell r="G20">
            <v>0.14399999999999999</v>
          </cell>
          <cell r="H20">
            <v>1656.78</v>
          </cell>
          <cell r="N20" t="str">
            <v>Тактильная плитка 300х300 (красная), толщина 7см. (квадратный, диагональный, продольный и косообразный риф)</v>
          </cell>
          <cell r="O20" t="str">
            <v>Тактильная плитка 500х500 (желтая, красная), толщина 4см. (квадратный, продольный, диагональный и конусообразный риф)</v>
          </cell>
        </row>
        <row r="21">
          <cell r="C21" t="str">
            <v>Выбор-С, ООО, Северский</v>
          </cell>
          <cell r="D21" t="str">
            <v>Тактильная плитка 300х300 (серая), толщина 6см. (продольный, диагональный и конусообразный риф)</v>
          </cell>
          <cell r="G21">
            <v>0.14399999999999999</v>
          </cell>
          <cell r="H21">
            <v>944.92</v>
          </cell>
          <cell r="N21" t="str">
            <v>Тактильная плитка 300х300 (белая), толщина 7см. (квадратный, диагональный, продольный и косообразный риф)</v>
          </cell>
          <cell r="O21" t="str">
            <v>Тактильная плитка 300х300 (серая), толщина 4см.(квадратный, продольный, диагональный и конусообразный риф)</v>
          </cell>
        </row>
        <row r="22">
          <cell r="C22" t="str">
            <v>Выбор-С, ООО, Северский</v>
          </cell>
          <cell r="D22" t="str">
            <v>Тактильная плитка 300х300 (красная), толщина 6см. (продольный, диагональный и конусообразный риф)</v>
          </cell>
          <cell r="G22">
            <v>0.14399999999999999</v>
          </cell>
          <cell r="H22">
            <v>1080.51</v>
          </cell>
          <cell r="N22" t="str">
            <v>Тактильная плитка 300х300 (коричневая), толщина 7см. (квадратный, диагональный, продольный и косообразный риф)</v>
          </cell>
          <cell r="O22" t="str">
            <v>Тактильная плитка 300х300 (желтая, красная), толщина 4см. (квадратный, продольный, диагональный и конусообразный риф)</v>
          </cell>
        </row>
        <row r="23">
          <cell r="C23" t="str">
            <v>Выбор-С, ООО, Северский</v>
          </cell>
          <cell r="D23" t="str">
            <v>Тактильная плитка 300х300 (желтая), толщина 6см. (продольный, диагональный и конусообразный риф)</v>
          </cell>
          <cell r="G23">
            <v>0.14399999999999999</v>
          </cell>
          <cell r="H23">
            <v>1258.47</v>
          </cell>
          <cell r="N23" t="str">
            <v>Тактильная плитка 300х300 (желтая), толщина 7см. (квадратный, диагональный, продольный и косообразный риф)</v>
          </cell>
          <cell r="O23" t="str">
            <v>Тактильная плитка 500х500 (серая), толщина 3см. (квадратный, продольный, диагональный и конусообразный риф)</v>
          </cell>
        </row>
        <row r="24">
          <cell r="C24" t="str">
            <v>Выбор-С, ООО, Северский</v>
          </cell>
          <cell r="D24" t="str">
            <v>Тактильная плитка 500х500 (серая), толщина 6см. (квадратный, продольный, диагональный и конусообразный риф)</v>
          </cell>
          <cell r="G24">
            <v>0.14399999999999999</v>
          </cell>
          <cell r="H24">
            <v>1110.17</v>
          </cell>
          <cell r="N24" t="str">
            <v>Тактильная плитка 300х300 (оранжевая), толщина 7см. (квадратный, диагональный, продольный и косообразный риф)</v>
          </cell>
          <cell r="O24" t="str">
            <v>Тактильная плитка 500х500 (желтая, красная), толщина 3см. (квадратный, продольный, диагональный и конусообразный риф)</v>
          </cell>
        </row>
        <row r="25">
          <cell r="C25" t="str">
            <v>Выбор-С, ООО, Северский</v>
          </cell>
          <cell r="D25" t="str">
            <v>Тактильная плитка 500х500 (красная), толщина 6см. (квадратный, продольный, диагональный и конусообразный риф)</v>
          </cell>
          <cell r="G25">
            <v>0.14399999999999999</v>
          </cell>
          <cell r="H25">
            <v>1444.92</v>
          </cell>
          <cell r="N25" t="str">
            <v>Тактильная плитка 500х500 (серая), толщина 5см. (квадратный, диагональный, продольный и косообразный риф)</v>
          </cell>
          <cell r="O25" t="str">
            <v>Тактильная плитка 300х300 (серая), толщина 3см.(квадратный, продольный, диагональный и конусообразный риф)</v>
          </cell>
        </row>
        <row r="26">
          <cell r="C26" t="str">
            <v>Выбор-С, ООО, Северский</v>
          </cell>
          <cell r="D26" t="str">
            <v>Тактильная плитка 500х500 (желтая), толщина 6см. (квадратный, продольный, диагональный и конусообразный риф)</v>
          </cell>
          <cell r="G26">
            <v>0.14399999999999999</v>
          </cell>
          <cell r="H26">
            <v>1677.97</v>
          </cell>
          <cell r="N26" t="str">
            <v>Тактильная плитка 500х500 (красная), толщина 5см. (квадратный, диагональный, продольный и косообразный риф)</v>
          </cell>
          <cell r="O26" t="str">
            <v>Тактильная плитка 300х300 (желтая, красная), толщина 3см. (квадратный, продольный, диагональный и конусообразный риф)</v>
          </cell>
        </row>
        <row r="27">
          <cell r="C27" t="str">
            <v>Выбор-С, ООО, Курганинск</v>
          </cell>
          <cell r="D27" t="str">
            <v>Тактильная плитка 300х300 (серая), толщина 6см. (квадратный риф)</v>
          </cell>
          <cell r="G27">
            <v>0.14399999999999999</v>
          </cell>
          <cell r="H27">
            <v>1483.05</v>
          </cell>
          <cell r="N27" t="str">
            <v>Тактильная плитка 500х500 (белая), толщина 5см. (квадратный, диагональный, продольный и косообразный риф)</v>
          </cell>
          <cell r="O27" t="str">
            <v/>
          </cell>
        </row>
        <row r="28">
          <cell r="C28" t="str">
            <v>Выбор-С, ООО, Курганинск</v>
          </cell>
          <cell r="D28" t="str">
            <v>Тактильная плитка 300х300 (красная), толщина 6см. (квадратный риф)</v>
          </cell>
          <cell r="G28">
            <v>0.14399999999999999</v>
          </cell>
          <cell r="H28">
            <v>1851.69</v>
          </cell>
          <cell r="N28" t="str">
            <v>Тактильная плитка 500х500 (коричневая), толщина 5см. (квадратный, диагональный, продольный и косообразный риф)</v>
          </cell>
          <cell r="O28" t="str">
            <v/>
          </cell>
        </row>
        <row r="29">
          <cell r="C29" t="str">
            <v>Выбор-С, ООО, Курганинск</v>
          </cell>
          <cell r="D29" t="str">
            <v>Тактильная плитка 300х300 (желтая), толщина 6см. (квадратный риф)</v>
          </cell>
          <cell r="G29">
            <v>0.14399999999999999</v>
          </cell>
          <cell r="H29">
            <v>2021.19</v>
          </cell>
          <cell r="N29" t="str">
            <v>Тактильная плитка 500х500 (желтая), толщина 5см. (квадратный, диагональный, продольный и косообразный риф)</v>
          </cell>
          <cell r="O29" t="str">
            <v/>
          </cell>
        </row>
        <row r="30">
          <cell r="C30" t="str">
            <v>Выбор-С, ООО, Курганинск</v>
          </cell>
          <cell r="D30" t="str">
            <v>Тактильная плитка 300х300 (темно-желтая), толщина 6см. (квадратный риф)</v>
          </cell>
          <cell r="G30">
            <v>0.14399999999999999</v>
          </cell>
          <cell r="H30">
            <v>1656.78</v>
          </cell>
          <cell r="N30" t="str">
            <v>Тактильная плитка 500х500 (оранжевая), толщина 5см. (квадратный, диагональный, продольный и косообразный риф)</v>
          </cell>
          <cell r="O30" t="str">
            <v/>
          </cell>
        </row>
        <row r="31">
          <cell r="C31" t="str">
            <v>Выбор-С, ООО, Курганинск</v>
          </cell>
          <cell r="D31" t="str">
            <v>Тактильная плитка 300х300 (серая), толщина 6см. (продольный, диагональный и конусообразный риф)</v>
          </cell>
          <cell r="G31">
            <v>0.14399999999999999</v>
          </cell>
          <cell r="H31">
            <v>944.92</v>
          </cell>
          <cell r="N31" t="str">
            <v>Тактильная плитка 500х500 (серая), толщина 6см. (квадратный, диагональный, продольный и косообразный риф)</v>
          </cell>
          <cell r="O31" t="str">
            <v/>
          </cell>
        </row>
        <row r="32">
          <cell r="C32" t="str">
            <v>Выбор-С, ООО, Курганинск</v>
          </cell>
          <cell r="D32" t="str">
            <v>Тактильная плитка 300х300 (красная), толщина 6см. (продольный, диагональный и конусообразный риф)</v>
          </cell>
          <cell r="G32">
            <v>0.14399999999999999</v>
          </cell>
          <cell r="H32">
            <v>1080.51</v>
          </cell>
          <cell r="N32" t="str">
            <v>Тактильная плитка 500х500 (красная), толщина 6см. (квадратный, диагональный, продольный и косообразный риф)</v>
          </cell>
          <cell r="O32" t="str">
            <v/>
          </cell>
        </row>
        <row r="33">
          <cell r="C33" t="str">
            <v>Выбор-С, ООО, Курганинск</v>
          </cell>
          <cell r="D33" t="str">
            <v>Тактильная плитка 300х300 (желтая), толщина 6см. (продольный, диагональный и конусообразный риф)</v>
          </cell>
          <cell r="G33">
            <v>0.14399999999999999</v>
          </cell>
          <cell r="H33">
            <v>1258.47</v>
          </cell>
          <cell r="N33" t="str">
            <v>Тактильная плитка 500х500 (белая), толщина 6см. (квадратный, диагональный, продольный и косообразный риф)</v>
          </cell>
          <cell r="O33" t="str">
            <v/>
          </cell>
        </row>
        <row r="34">
          <cell r="C34" t="str">
            <v>Выбор-С, ООО, Курганинск</v>
          </cell>
          <cell r="D34" t="str">
            <v>Тактильная плитка 500х500 (серая), толщина 6см. (квадратный, продольный, диагональный и конусообразный риф)</v>
          </cell>
          <cell r="G34">
            <v>0.14399999999999999</v>
          </cell>
          <cell r="H34">
            <v>1110.17</v>
          </cell>
          <cell r="N34" t="str">
            <v>Тактильная плитка 500х500 (коричневая), толщина 6см. (квадратный, диагональный, продольный и косообразный риф)</v>
          </cell>
          <cell r="O34" t="str">
            <v/>
          </cell>
        </row>
        <row r="35">
          <cell r="C35" t="str">
            <v>Выбор-С, ООО, Курганинск</v>
          </cell>
          <cell r="D35" t="str">
            <v>Тактильная плитка 500х500 (красная), толщина 6см. (квадратный, продольный и косообразный риф)</v>
          </cell>
          <cell r="G35">
            <v>0.14399999999999999</v>
          </cell>
          <cell r="H35">
            <v>1444.92</v>
          </cell>
          <cell r="N35" t="str">
            <v>Тактильная плитка 500х500 (желтая), толщина 6см. (квадратный, диагональный, продольный и косообразный риф)</v>
          </cell>
          <cell r="O35" t="str">
            <v/>
          </cell>
        </row>
        <row r="36">
          <cell r="C36" t="str">
            <v>Выбор-С, ООО, Курганинск</v>
          </cell>
          <cell r="D36" t="str">
            <v>Тактильная плитка 500х500 (желтая), толщина 6см. (квадратный, продольный и косообразный риф)</v>
          </cell>
          <cell r="G36">
            <v>0.14399999999999999</v>
          </cell>
          <cell r="H36">
            <v>1677.97</v>
          </cell>
          <cell r="N36" t="str">
            <v>Тактильная плитка 500х500 (оранжевая), толщина 6см. (квадратный, диагональный, продольный и косообразный риф)</v>
          </cell>
          <cell r="O36" t="str">
            <v/>
          </cell>
        </row>
        <row r="37">
          <cell r="C37" t="str">
            <v>Выбор-С, ООО, Сочи</v>
          </cell>
          <cell r="D37" t="str">
            <v>Тактильная плитка 300х300 (серая), толщина 6см.</v>
          </cell>
          <cell r="G37">
            <v>0.14399999999999999</v>
          </cell>
          <cell r="H37">
            <v>1483.05</v>
          </cell>
        </row>
        <row r="38">
          <cell r="C38" t="str">
            <v>Выбор-С, ООО, Сочи</v>
          </cell>
          <cell r="D38" t="str">
            <v>Тактильная плитка 300х300 (красная), толщина 6см.</v>
          </cell>
          <cell r="G38">
            <v>0.14399999999999999</v>
          </cell>
          <cell r="H38">
            <v>1851.69</v>
          </cell>
        </row>
        <row r="39">
          <cell r="C39" t="str">
            <v>Выбор-С, ООО, Сочи</v>
          </cell>
          <cell r="D39" t="str">
            <v>Тактильная плитка 300х300 (желтая), толщина 6см.</v>
          </cell>
          <cell r="G39">
            <v>0.14399999999999999</v>
          </cell>
          <cell r="H39">
            <v>2021.19</v>
          </cell>
        </row>
        <row r="40">
          <cell r="C40" t="str">
            <v>Выбор-С, ООО, Сочи</v>
          </cell>
          <cell r="D40" t="str">
            <v>Тактильная плитка 300х300 (темно-желтая), толщина 6см.</v>
          </cell>
          <cell r="G40">
            <v>0.14399999999999999</v>
          </cell>
          <cell r="H40">
            <v>1656.78</v>
          </cell>
        </row>
        <row r="41">
          <cell r="C41" t="str">
            <v>Выбор-С, ООО, Сочи</v>
          </cell>
          <cell r="D41" t="str">
            <v>Тактильная плитка 300х300 (серая), толщина 6см. (продольный, диагональный и конусообразный риф)</v>
          </cell>
          <cell r="G41">
            <v>0.14399999999999999</v>
          </cell>
          <cell r="H41">
            <v>944.92</v>
          </cell>
        </row>
        <row r="42">
          <cell r="C42" t="str">
            <v>Выбор-С, ООО, Сочи</v>
          </cell>
          <cell r="D42" t="str">
            <v>Тактильная плитка 300х300 (красная), толщина 6см. (продольный, диагональный и конусообразный риф)</v>
          </cell>
          <cell r="G42">
            <v>0.14399999999999999</v>
          </cell>
          <cell r="H42">
            <v>1080.51</v>
          </cell>
        </row>
        <row r="43">
          <cell r="C43" t="str">
            <v>Выбор-С, ООО, Сочи</v>
          </cell>
          <cell r="D43" t="str">
            <v>Тактильная плитка 300х300 (желтая), толщина 6см. (продольный, диагональный и конусообразный риф)</v>
          </cell>
          <cell r="G43">
            <v>0.14399999999999999</v>
          </cell>
          <cell r="H43">
            <v>1258.47</v>
          </cell>
        </row>
        <row r="44">
          <cell r="C44" t="str">
            <v>Выбор-С, ООО, Сочи</v>
          </cell>
          <cell r="D44" t="str">
            <v>Тактильная плитка 500х500 (серая), толщина 6см. (квадратный, продольный, диагональный и конусообразный риф)</v>
          </cell>
          <cell r="G44">
            <v>0.14399999999999999</v>
          </cell>
          <cell r="H44">
            <v>1110.17</v>
          </cell>
        </row>
        <row r="45">
          <cell r="C45" t="str">
            <v>Выбор-С, ООО, Сочи</v>
          </cell>
          <cell r="D45" t="str">
            <v>Тактильная плитка 500х500 (красная), толщина 6см. (квадратный, продольный, диагональный и конусообразный риф)</v>
          </cell>
          <cell r="G45">
            <v>0.14399999999999999</v>
          </cell>
          <cell r="H45">
            <v>1444.92</v>
          </cell>
        </row>
        <row r="46">
          <cell r="C46" t="str">
            <v>Выбор-С, ООО, Сочи</v>
          </cell>
          <cell r="D46" t="str">
            <v>Тактильная плитка 500х500 (желтая), толщина 6см. (квадратный, продольный, диагональный и конусообразный риф)</v>
          </cell>
          <cell r="G46">
            <v>0.14399999999999999</v>
          </cell>
          <cell r="H46">
            <v>1677.97</v>
          </cell>
        </row>
        <row r="47">
          <cell r="C47" t="str">
            <v>Дельта, ООО, Выселки</v>
          </cell>
          <cell r="D47" t="str">
            <v>Тактильная плитка 500х500 (серая), толщина 5см. (квадратный, продольный, диагональный и конусообразный риф)</v>
          </cell>
          <cell r="G47">
            <v>0.08</v>
          </cell>
          <cell r="H47">
            <v>694.92</v>
          </cell>
        </row>
        <row r="48">
          <cell r="C48" t="str">
            <v>Дельта, ООО, Выселки</v>
          </cell>
          <cell r="D48" t="str">
            <v>Тактильная плитка 500х500 (желтая), толщина 5см. (квадратный, продольный, диагональный и конусообразный риф)</v>
          </cell>
          <cell r="G48">
            <v>0.08</v>
          </cell>
          <cell r="H48">
            <v>737.29</v>
          </cell>
        </row>
        <row r="49">
          <cell r="C49" t="str">
            <v>Дельта, ООО, Выселки</v>
          </cell>
          <cell r="D49" t="str">
            <v>Тактильная плитка 300х300 (серая), толщина 6см. (квадратный, продольный, диагональный и конусообразный риф)</v>
          </cell>
          <cell r="G49">
            <v>0.14399999999999999</v>
          </cell>
          <cell r="H49">
            <v>737.29</v>
          </cell>
        </row>
        <row r="50">
          <cell r="C50" t="str">
            <v>Дельта, ООО, Выселки</v>
          </cell>
          <cell r="D50" t="str">
            <v>Тактильная плитка 300х300 (желтая), толщина 6см. (квадратный, продольный, диагональный и конусообразный риф)</v>
          </cell>
          <cell r="G50">
            <v>0.14399999999999999</v>
          </cell>
          <cell r="H50">
            <v>779.66</v>
          </cell>
        </row>
        <row r="51">
          <cell r="C51" t="str">
            <v>Семком, ООО, Краснодар</v>
          </cell>
          <cell r="D51" t="str">
            <v>Тактильная плитка 500х500 (серая), толщина 7см. (квадратный, продольный, диагональный и конусообразный риф)</v>
          </cell>
          <cell r="G51">
            <v>0.16800000000000001</v>
          </cell>
          <cell r="H51">
            <v>1100</v>
          </cell>
        </row>
        <row r="52">
          <cell r="C52" t="str">
            <v>Семком, ООО, Краснодар</v>
          </cell>
          <cell r="D52" t="str">
            <v>Тактильная плитка 500х500 (желтая, красная), толщина 7см. (квадратный, продольный, диагональный и конусообразный риф)</v>
          </cell>
          <cell r="G52">
            <v>0.16800000000000001</v>
          </cell>
          <cell r="H52">
            <v>1200</v>
          </cell>
        </row>
        <row r="53">
          <cell r="C53" t="str">
            <v>Семком, ООО, Краснодар</v>
          </cell>
          <cell r="D53" t="str">
            <v>Тактильная плитка 300х300 (серая), толщина 7см.(квадратный, продольный, диагональный и конусообразный риф)</v>
          </cell>
          <cell r="G53">
            <v>0.16800000000000001</v>
          </cell>
          <cell r="H53">
            <v>1100</v>
          </cell>
        </row>
        <row r="54">
          <cell r="C54" t="str">
            <v>Семком, ООО, Краснодар</v>
          </cell>
          <cell r="D54" t="str">
            <v>Тактильная плитка 300х300 (желтая, красная), толщина 7см. (квадратный, продольный, диагональный и конусообразный риф)</v>
          </cell>
          <cell r="G54">
            <v>0.16800000000000001</v>
          </cell>
          <cell r="H54">
            <v>1200</v>
          </cell>
        </row>
        <row r="55">
          <cell r="C55" t="str">
            <v>Семком, ООО, Краснодар</v>
          </cell>
          <cell r="D55" t="str">
            <v>Тактильная плитка 500х500 (серая), толщина 6см. (квадратный, продольный, диагональный и конусообразный риф)</v>
          </cell>
          <cell r="G55">
            <v>0.14399999999999999</v>
          </cell>
          <cell r="H55">
            <v>1000</v>
          </cell>
        </row>
        <row r="56">
          <cell r="C56" t="str">
            <v>Семком, ООО, Краснодар</v>
          </cell>
          <cell r="D56" t="str">
            <v>Тактильная плитка 500х500 (желтая, красная), толщина 6см. (квадратный, продольный, диагональный и конусообразный риф)</v>
          </cell>
          <cell r="G56">
            <v>0.14399999999999999</v>
          </cell>
          <cell r="H56">
            <v>1050</v>
          </cell>
        </row>
        <row r="57">
          <cell r="C57" t="str">
            <v>Семком, ООО, Краснодар</v>
          </cell>
          <cell r="D57" t="str">
            <v>Тактильная плитка 300х300 (серая), толщина 6см.(квадратный, продольный, диагональный и конусообразный риф)</v>
          </cell>
          <cell r="G57">
            <v>0.14399999999999999</v>
          </cell>
          <cell r="H57">
            <v>1000</v>
          </cell>
        </row>
        <row r="58">
          <cell r="C58" t="str">
            <v>Семком, ООО, Краснодар</v>
          </cell>
          <cell r="D58" t="str">
            <v>Тактильная плитка 300х300 (желтая, красная), толщина 6см. (квадратный, продольный, диагональный и конусообразный риф)</v>
          </cell>
          <cell r="G58">
            <v>0.14399999999999999</v>
          </cell>
          <cell r="H58">
            <v>1050</v>
          </cell>
        </row>
        <row r="59">
          <cell r="C59" t="str">
            <v>Семком, ООО, Краснодар</v>
          </cell>
          <cell r="D59" t="str">
            <v>Тактильная плитка 500х500 (серая), толщина 5см. (квадратный, продольный, диагональный и конусообразный риф)</v>
          </cell>
          <cell r="G59">
            <v>0.12</v>
          </cell>
          <cell r="H59">
            <v>900</v>
          </cell>
        </row>
        <row r="60">
          <cell r="C60" t="str">
            <v>Семком, ООО, Краснодар</v>
          </cell>
          <cell r="D60" t="str">
            <v>Тактильная плитка 500х500 (желтая, красная), толщина 5см. (квадратный, продольный, диагональный и конусообразный риф)</v>
          </cell>
          <cell r="G60">
            <v>0.12</v>
          </cell>
          <cell r="H60">
            <v>950</v>
          </cell>
        </row>
        <row r="61">
          <cell r="C61" t="str">
            <v>Семком, ООО, Краснодар</v>
          </cell>
          <cell r="D61" t="str">
            <v>Тактильная плитка 300х300 (серая), толщина 5см.(квадратный, продольный, диагональный и конусообразный риф)</v>
          </cell>
          <cell r="G61">
            <v>0.12</v>
          </cell>
          <cell r="H61">
            <v>900</v>
          </cell>
        </row>
        <row r="62">
          <cell r="C62" t="str">
            <v>Семком, ООО, Краснодар</v>
          </cell>
          <cell r="D62" t="str">
            <v>Тактильная плитка 300х300 (желтая, красная), толщина 5см. (квадратный, продольный, диагональный и конусообразный риф)</v>
          </cell>
          <cell r="G62">
            <v>0.12</v>
          </cell>
          <cell r="H62">
            <v>950</v>
          </cell>
        </row>
        <row r="63">
          <cell r="C63" t="str">
            <v>Семком, ООО, Краснодар</v>
          </cell>
          <cell r="D63" t="str">
            <v>Тактильная плитка 500х500 (серая), толщина 4см. (квадратный, продольный, диагональный и конусообразный риф)</v>
          </cell>
          <cell r="G63">
            <v>9.6000000000000002E-2</v>
          </cell>
          <cell r="H63">
            <v>800</v>
          </cell>
        </row>
        <row r="64">
          <cell r="C64" t="str">
            <v>Семком, ООО, Краснодар</v>
          </cell>
          <cell r="D64" t="str">
            <v>Тактильная плитка 500х500 (желтая, красная), толщина 4см. (квадратный, продольный, диагональный и конусообразный риф)</v>
          </cell>
          <cell r="G64">
            <v>9.6000000000000002E-2</v>
          </cell>
          <cell r="H64">
            <v>850</v>
          </cell>
        </row>
        <row r="65">
          <cell r="C65" t="str">
            <v>Семком, ООО, Краснодар</v>
          </cell>
          <cell r="D65" t="str">
            <v>Тактильная плитка 300х300 (серая), толщина 4см.(квадратный, продольный, диагональный и конусообразный риф)</v>
          </cell>
          <cell r="G65">
            <v>9.6000000000000002E-2</v>
          </cell>
          <cell r="H65">
            <v>800</v>
          </cell>
        </row>
        <row r="66">
          <cell r="C66" t="str">
            <v>Семком, ООО, Краснодар</v>
          </cell>
          <cell r="D66" t="str">
            <v>Тактильная плитка 300х300 (желтая, красная), толщина 4см. (квадратный, продольный, диагональный и конусообразный риф)</v>
          </cell>
          <cell r="G66">
            <v>9.6000000000000002E-2</v>
          </cell>
          <cell r="H66">
            <v>850</v>
          </cell>
        </row>
        <row r="67">
          <cell r="C67" t="str">
            <v>Семком, ООО, Краснодар</v>
          </cell>
          <cell r="D67" t="str">
            <v>Тактильная плитка 500х500 (серая), толщина 3см. (квадратный, продольный, диагональный и конусообразный риф)</v>
          </cell>
          <cell r="G67">
            <v>7.1999999999999995E-2</v>
          </cell>
          <cell r="H67">
            <v>750</v>
          </cell>
        </row>
        <row r="68">
          <cell r="C68" t="str">
            <v>Семком, ООО, Краснодар</v>
          </cell>
          <cell r="D68" t="str">
            <v>Тактильная плитка 500х500 (желтая, красная), толщина 3см. (квадратный, продольный, диагональный и конусообразный риф)</v>
          </cell>
          <cell r="G68">
            <v>7.1999999999999995E-2</v>
          </cell>
          <cell r="H68">
            <v>800</v>
          </cell>
        </row>
        <row r="69">
          <cell r="C69" t="str">
            <v>Семком, ООО, Краснодар</v>
          </cell>
          <cell r="D69" t="str">
            <v>Тактильная плитка 300х300 (серая), толщина 3см.(квадратный, продольный, диагональный и конусообразный риф)</v>
          </cell>
          <cell r="G69">
            <v>7.1999999999999995E-2</v>
          </cell>
          <cell r="H69">
            <v>750</v>
          </cell>
        </row>
        <row r="70">
          <cell r="C70" t="str">
            <v>Семком, ООО, Краснодар</v>
          </cell>
          <cell r="D70" t="str">
            <v>Тактильная плитка 300х300 (желтая, красная), толщина 3см. (квадратный, продольный, диагональный и конусообразный риф)</v>
          </cell>
          <cell r="G70">
            <v>7.1999999999999995E-2</v>
          </cell>
          <cell r="H70">
            <v>800</v>
          </cell>
        </row>
        <row r="71">
          <cell r="C71" t="str">
            <v>Выбор-С, ООО, Ростов-на-Дону</v>
          </cell>
          <cell r="D71" t="str">
            <v>Тактильная плитка 300х300 (серая), толщина 6см. (квадратный риф)</v>
          </cell>
          <cell r="G71">
            <v>0.14399999999999999</v>
          </cell>
          <cell r="H71">
            <v>1584.75</v>
          </cell>
        </row>
        <row r="72">
          <cell r="C72" t="str">
            <v>Выбор-С, ООО, Ростов-на-Дону</v>
          </cell>
          <cell r="D72" t="str">
            <v>Тактильная плитка 300х300 (красная), толщина 6см. (квадратный риф)</v>
          </cell>
          <cell r="G72">
            <v>0.14399999999999999</v>
          </cell>
          <cell r="H72">
            <v>1949.15</v>
          </cell>
        </row>
        <row r="73">
          <cell r="C73" t="str">
            <v>Выбор-С, ООО, Ростов-на-Дону</v>
          </cell>
          <cell r="D73" t="str">
            <v>Тактильная плитка 300х300 (желтая), толщина 6см. (квадратный риф)</v>
          </cell>
          <cell r="G73">
            <v>0.14399999999999999</v>
          </cell>
          <cell r="H73">
            <v>2118.64</v>
          </cell>
        </row>
        <row r="74">
          <cell r="C74" t="str">
            <v>Выбор-С, ООО, Ростов-на-Дону</v>
          </cell>
          <cell r="D74" t="str">
            <v>Тактильная плитка 300х300 (темно-желтая), толщина 6см. (квадратный риф)</v>
          </cell>
          <cell r="G74">
            <v>0.14399999999999999</v>
          </cell>
          <cell r="H74">
            <v>1754.24</v>
          </cell>
        </row>
        <row r="75">
          <cell r="C75" t="str">
            <v>Выбор-С, ООО, Ростов-на-Дону</v>
          </cell>
          <cell r="D75" t="str">
            <v>Тактильная плитка 300х300 (серая), толщина 6см. (продольный, диагональный и конусообразный риф)</v>
          </cell>
          <cell r="G75">
            <v>0.14399999999999999</v>
          </cell>
          <cell r="H75">
            <v>1059.32</v>
          </cell>
        </row>
        <row r="76">
          <cell r="C76" t="str">
            <v>Выбор-С, ООО, Ростов-на-Дону</v>
          </cell>
          <cell r="D76" t="str">
            <v>Тактильная плитка 300х300 (красная), толщина 6см. (продольный, диагональный и конусообразный риф)</v>
          </cell>
          <cell r="G76">
            <v>0.14399999999999999</v>
          </cell>
          <cell r="H76">
            <v>1207.6300000000001</v>
          </cell>
        </row>
        <row r="77">
          <cell r="C77" t="str">
            <v>Выбор-С, ООО, Ростов-на-Дону</v>
          </cell>
          <cell r="D77" t="str">
            <v>Тактильная плитка 300х300 (желтая), толщина 6см. (продольный, диагональный и конусообразный риф)</v>
          </cell>
          <cell r="G77">
            <v>0.14399999999999999</v>
          </cell>
          <cell r="H77">
            <v>1368.64</v>
          </cell>
        </row>
        <row r="78">
          <cell r="C78" t="str">
            <v>Выбор-С, ООО, Ростов-на-Дону</v>
          </cell>
          <cell r="D78" t="str">
            <v>Тактильная плитка 500х500 (серая), толщина 6см. (квадратный, продольный, диагональный и конусообразный риф)</v>
          </cell>
          <cell r="G78">
            <v>0.14399999999999999</v>
          </cell>
          <cell r="H78">
            <v>1245.76</v>
          </cell>
        </row>
        <row r="79">
          <cell r="C79" t="str">
            <v>Выбор-С, ООО, Ростов-на-Дону</v>
          </cell>
          <cell r="D79" t="str">
            <v>Тактильная плитка 500х500 (красная), толщина 6см. (квадратный, продольный, диагональный и конусообразный риф)</v>
          </cell>
          <cell r="G79">
            <v>0.14399999999999999</v>
          </cell>
          <cell r="H79">
            <v>1559.32</v>
          </cell>
        </row>
        <row r="80">
          <cell r="C80" t="str">
            <v>Выбор-С, ООО, Ростов-на-Дону</v>
          </cell>
          <cell r="D80" t="str">
            <v>Тактильная плитка 500х500 (желтая), толщина 6см. (квадратный, продольный, диагональный и конусообразный риф)</v>
          </cell>
          <cell r="G80">
            <v>0.14399999999999999</v>
          </cell>
          <cell r="H80">
            <v>1796.61</v>
          </cell>
        </row>
        <row r="81">
          <cell r="C81" t="str">
            <v>Гуровская К.С. ИП, Горячий Ключ</v>
          </cell>
          <cell r="D81" t="str">
            <v>Тактильная плитка 300х300 (серая), толщина 2,7см. (квадратный, диагональный, продольный и косообразный риф)</v>
          </cell>
          <cell r="G81">
            <v>5.3999999999999999E-2</v>
          </cell>
          <cell r="H81">
            <v>550.85</v>
          </cell>
        </row>
        <row r="82">
          <cell r="C82" t="str">
            <v>Гуровская К.С. ИП, Горячий Ключ</v>
          </cell>
          <cell r="D82" t="str">
            <v>Тактильная плитка 300х300 (красная), толщина 2,7см. (квадратный, диагональный, продольный и косообразный риф)</v>
          </cell>
          <cell r="G82">
            <v>5.3999999999999999E-2</v>
          </cell>
          <cell r="H82">
            <v>593.22</v>
          </cell>
        </row>
        <row r="83">
          <cell r="C83" t="str">
            <v>Гуровская К.С. ИП, Горячий Ключ</v>
          </cell>
          <cell r="D83" t="str">
            <v>Тактильная плитка 300х300 (белая), толщина 2,7см. (квадратный, диагональный, продольный и косообразный риф)</v>
          </cell>
          <cell r="G83">
            <v>5.3999999999999999E-2</v>
          </cell>
          <cell r="H83">
            <v>593.22</v>
          </cell>
        </row>
        <row r="84">
          <cell r="C84" t="str">
            <v>Гуровская К.С. ИП, Горячий Ключ</v>
          </cell>
          <cell r="D84" t="str">
            <v>Тактильная плитка 300х300 (коричневая), толщина 2,7см. (квадратный, диагональный, продольный и косообразный риф)</v>
          </cell>
          <cell r="G84">
            <v>5.3999999999999999E-2</v>
          </cell>
          <cell r="H84">
            <v>593.22</v>
          </cell>
        </row>
        <row r="85">
          <cell r="C85" t="str">
            <v>Гуровская К.С. ИП, Горячий Ключ</v>
          </cell>
          <cell r="D85" t="str">
            <v>Тактильная плитка 300х300 (желтая), толщина 2,7см. (квадратный, диагональный, продольный и косообразный риф)</v>
          </cell>
          <cell r="G85">
            <v>5.3999999999999999E-2</v>
          </cell>
          <cell r="H85">
            <v>593.22</v>
          </cell>
        </row>
        <row r="86">
          <cell r="C86" t="str">
            <v>Гуровская К.С. ИП, Горячий Ключ</v>
          </cell>
          <cell r="D86" t="str">
            <v>Тактильная плитка 300х300 (оранжевая), толщина 2,7см. (квадратный, диагональный, продольный и косообразный риф)</v>
          </cell>
          <cell r="G86">
            <v>5.3999999999999999E-2</v>
          </cell>
          <cell r="H86">
            <v>593.22</v>
          </cell>
        </row>
        <row r="87">
          <cell r="C87" t="str">
            <v>Гуровская К.С. ИП, Горячий Ключ</v>
          </cell>
          <cell r="D87" t="str">
            <v>Тактильная плитка 300х300 (серая), толщина 4см. (квадратный, диагональный, продольный и косообразный риф)</v>
          </cell>
          <cell r="G87">
            <v>0.08</v>
          </cell>
          <cell r="H87">
            <v>593.22</v>
          </cell>
        </row>
        <row r="88">
          <cell r="C88" t="str">
            <v>Гуровская К.С. ИП, Горячий Ключ</v>
          </cell>
          <cell r="D88" t="str">
            <v>Тактильная плитка 300х300 (красная), толщина 4см. (квадратный, диагональный, продольный и косообразный риф)</v>
          </cell>
          <cell r="G88">
            <v>0.08</v>
          </cell>
          <cell r="H88">
            <v>635.59</v>
          </cell>
        </row>
        <row r="89">
          <cell r="C89" t="str">
            <v>Гуровская К.С. ИП, Горячий Ключ</v>
          </cell>
          <cell r="D89" t="str">
            <v>Тактильная плитка 300х300 (белая), толщина 4см. (квадратный, диагональный, продольный и косообразный риф)</v>
          </cell>
          <cell r="G89">
            <v>0.08</v>
          </cell>
          <cell r="H89">
            <v>635.59</v>
          </cell>
        </row>
        <row r="90">
          <cell r="C90" t="str">
            <v>Гуровская К.С. ИП, Горячий Ключ</v>
          </cell>
          <cell r="D90" t="str">
            <v>Тактильная плитка 300х300 (коричневая), толщина 4см. (квадратный, диагональный, продольный и косообразный риф)</v>
          </cell>
          <cell r="G90">
            <v>0.08</v>
          </cell>
          <cell r="H90">
            <v>635.59</v>
          </cell>
        </row>
        <row r="91">
          <cell r="C91" t="str">
            <v>Гуровская К.С. ИП, Горячий Ключ</v>
          </cell>
          <cell r="D91" t="str">
            <v>Тактильная плитка 300х300 (желтая), толщина 4см. (квадратный, диагональный, продольный и косообразный риф)</v>
          </cell>
          <cell r="G91">
            <v>0.08</v>
          </cell>
          <cell r="H91">
            <v>635.59</v>
          </cell>
        </row>
        <row r="92">
          <cell r="C92" t="str">
            <v>Гуровская К.С. ИП, Горячий Ключ</v>
          </cell>
          <cell r="D92" t="str">
            <v>Тактильная плитка 300х300 (оранжевая), толщина 4см. (квадратный, диагональный, продольный и косообразный риф)</v>
          </cell>
          <cell r="G92">
            <v>0.08</v>
          </cell>
          <cell r="H92">
            <v>635.59</v>
          </cell>
        </row>
        <row r="93">
          <cell r="C93" t="str">
            <v>Гуровская К.С. ИП, Горячий Ключ</v>
          </cell>
          <cell r="D93" t="str">
            <v>Тактильная плитка 300х300 (серая), толщина 7см. (квадратный, диагональный, продольный и косообразный риф)</v>
          </cell>
          <cell r="G93">
            <v>0.17</v>
          </cell>
          <cell r="H93">
            <v>720.34</v>
          </cell>
        </row>
        <row r="94">
          <cell r="C94" t="str">
            <v>Гуровская К.С. ИП, Горячий Ключ</v>
          </cell>
          <cell r="D94" t="str">
            <v>Тактильная плитка 300х300 (красная), толщина 7см. (квадратный, диагональный, продольный и косообразный риф)</v>
          </cell>
          <cell r="G94">
            <v>0.17</v>
          </cell>
          <cell r="H94">
            <v>805.08</v>
          </cell>
        </row>
        <row r="95">
          <cell r="C95" t="str">
            <v>Гуровская К.С. ИП, Горячий Ключ</v>
          </cell>
          <cell r="D95" t="str">
            <v>Тактильная плитка 300х300 (белая), толщина 7см. (квадратный, диагональный, продольный и косообразный риф)</v>
          </cell>
          <cell r="G95">
            <v>0.17</v>
          </cell>
          <cell r="H95">
            <v>838.98</v>
          </cell>
        </row>
        <row r="96">
          <cell r="C96" t="str">
            <v>Гуровская К.С. ИП, Горячий Ключ</v>
          </cell>
          <cell r="D96" t="str">
            <v>Тактильная плитка 300х300 (коричневая), толщина 7см. (квадратный, диагональный, продольный и косообразный риф)</v>
          </cell>
          <cell r="G96">
            <v>0.17</v>
          </cell>
          <cell r="H96">
            <v>805.08</v>
          </cell>
        </row>
        <row r="97">
          <cell r="C97" t="str">
            <v>Гуровская К.С. ИП, Горячий Ключ</v>
          </cell>
          <cell r="D97" t="str">
            <v>Тактильная плитка 300х300 (желтая), толщина 7см. (квадратный, диагональный, продольный и косообразный риф)</v>
          </cell>
          <cell r="G97">
            <v>0.17</v>
          </cell>
          <cell r="H97">
            <v>813.56</v>
          </cell>
        </row>
        <row r="98">
          <cell r="C98" t="str">
            <v>Гуровская К.С. ИП, Горячий Ключ</v>
          </cell>
          <cell r="D98" t="str">
            <v>Тактильная плитка 300х300 (оранжевая), толщина 7см. (квадратный, диагональный, продольный и косообразный риф)</v>
          </cell>
          <cell r="G98">
            <v>0.17</v>
          </cell>
          <cell r="H98">
            <v>889.83</v>
          </cell>
        </row>
        <row r="99">
          <cell r="C99" t="str">
            <v>Гуровская К.С. ИП, Горячий Ключ</v>
          </cell>
          <cell r="D99" t="str">
            <v>Тактильная плитка 500х500 (серая), толщина 5см. (квадратный, диагональный, продольный и косообразный риф)</v>
          </cell>
          <cell r="G99">
            <v>0.1</v>
          </cell>
          <cell r="H99">
            <v>677.97</v>
          </cell>
        </row>
        <row r="100">
          <cell r="C100" t="str">
            <v>Гуровская К.С. ИП, Горячий Ключ</v>
          </cell>
          <cell r="D100" t="str">
            <v>Тактильная плитка 500х500 (красная), толщина 5см. (квадратный, диагональный, продольный и косообразный риф)</v>
          </cell>
          <cell r="G100">
            <v>0.1</v>
          </cell>
          <cell r="H100">
            <v>720.34</v>
          </cell>
        </row>
        <row r="101">
          <cell r="C101" t="str">
            <v>Гуровская К.С. ИП, Горячий Ключ</v>
          </cell>
          <cell r="D101" t="str">
            <v>Тактильная плитка 500х500 (белая), толщина 5см. (квадратный, диагональный, продольный и косообразный риф)</v>
          </cell>
          <cell r="G101">
            <v>0.1</v>
          </cell>
          <cell r="H101">
            <v>720.34</v>
          </cell>
        </row>
        <row r="102">
          <cell r="C102" t="str">
            <v>Гуровская К.С. ИП, Горячий Ключ</v>
          </cell>
          <cell r="D102" t="str">
            <v>Тактильная плитка 500х500 (коричневая), толщина 5см. (квадратный, диагональный, продольный и косообразный риф)</v>
          </cell>
          <cell r="G102">
            <v>0.1</v>
          </cell>
          <cell r="H102">
            <v>720.34</v>
          </cell>
        </row>
        <row r="103">
          <cell r="C103" t="str">
            <v>Гуровская К.С. ИП, Горячий Ключ</v>
          </cell>
          <cell r="D103" t="str">
            <v>Тактильная плитка 500х500 (желтая), толщина 5см. (квадратный, диагональный, продольный и косообразный риф)</v>
          </cell>
          <cell r="G103">
            <v>0.1</v>
          </cell>
          <cell r="H103">
            <v>720.34</v>
          </cell>
        </row>
        <row r="104">
          <cell r="C104" t="str">
            <v>Гуровская К.С. ИП, Горячий Ключ</v>
          </cell>
          <cell r="D104" t="str">
            <v>Тактильная плитка 500х500 (оранжевая), толщина 5см. (квадратный, диагональный, продольный и косообразный риф)</v>
          </cell>
          <cell r="G104">
            <v>0.1</v>
          </cell>
          <cell r="H104">
            <v>724.58</v>
          </cell>
        </row>
        <row r="105">
          <cell r="C105" t="str">
            <v>Гуровская К.С. ИП, Горячий Ключ</v>
          </cell>
          <cell r="D105" t="str">
            <v>Тактильная плитка 500х500 (серая), толщина 6см. (квадратный, диагональный, продольный и косообразный риф)</v>
          </cell>
          <cell r="G105">
            <v>0.12</v>
          </cell>
          <cell r="H105">
            <v>720.34</v>
          </cell>
        </row>
        <row r="106">
          <cell r="C106" t="str">
            <v>Гуровская К.С. ИП, Горячий Ключ</v>
          </cell>
          <cell r="D106" t="str">
            <v>Тактильная плитка 500х500 (красная), толщина 6см. (квадратный, диагональный, продольный и косообразный риф)</v>
          </cell>
          <cell r="G106">
            <v>0.12</v>
          </cell>
          <cell r="H106">
            <v>762.71</v>
          </cell>
        </row>
        <row r="107">
          <cell r="C107" t="str">
            <v>Гуровская К.С. ИП, Горячий Ключ</v>
          </cell>
          <cell r="D107" t="str">
            <v>Тактильная плитка 500х500 (белая), толщина 6см. (квадратный, диагональный, продольный и косообразный риф)</v>
          </cell>
          <cell r="G107">
            <v>0.12</v>
          </cell>
          <cell r="H107">
            <v>762.71</v>
          </cell>
        </row>
        <row r="108">
          <cell r="C108" t="str">
            <v>Гуровская К.С. ИП, Горячий Ключ</v>
          </cell>
          <cell r="D108" t="str">
            <v>Тактильная плитка 500х500 (коричневая), толщина 6см. (квадратный, диагональный, продольный и косообразный риф)</v>
          </cell>
          <cell r="G108">
            <v>0.12</v>
          </cell>
          <cell r="H108">
            <v>762.71</v>
          </cell>
        </row>
        <row r="109">
          <cell r="C109" t="str">
            <v>Гуровская К.С. ИП, Горячий Ключ</v>
          </cell>
          <cell r="D109" t="str">
            <v>Тактильная плитка 500х500 (желтая), толщина 6см. (квадратный, диагональный, продольный и косообразный риф)</v>
          </cell>
          <cell r="G109">
            <v>0.12</v>
          </cell>
          <cell r="H109">
            <v>762.71</v>
          </cell>
        </row>
        <row r="110">
          <cell r="C110" t="str">
            <v>Гуровская К.С. ИП, Горячий Ключ</v>
          </cell>
          <cell r="D110" t="str">
            <v>Тактильная плитка 500х500 (оранжевая), толщина 6см. (квадратный, диагональный, продольный и косообразный риф)</v>
          </cell>
          <cell r="G110">
            <v>0.12</v>
          </cell>
          <cell r="H110">
            <v>779.66</v>
          </cell>
        </row>
      </sheetData>
      <sheetData sheetId="28">
        <row r="7">
          <cell r="C7" t="str">
            <v>Отрадненское ДРСУ, ОАО</v>
          </cell>
          <cell r="D7" t="str">
            <v>Плита под знак 1000х1000х80 мм</v>
          </cell>
          <cell r="E7" t="str">
            <v>шт</v>
          </cell>
          <cell r="F7">
            <v>0.08</v>
          </cell>
          <cell r="G7">
            <v>0.2</v>
          </cell>
          <cell r="H7">
            <v>779</v>
          </cell>
          <cell r="I7">
            <v>9737.5</v>
          </cell>
          <cell r="J7">
            <v>2.5</v>
          </cell>
        </row>
        <row r="8">
          <cell r="C8" t="str">
            <v>ДорМеталл ПФ, ООО</v>
          </cell>
          <cell r="D8" t="str">
            <v>Плита под знак 1000х1000х100 мм</v>
          </cell>
          <cell r="E8" t="str">
            <v>шт</v>
          </cell>
          <cell r="F8">
            <v>0.1</v>
          </cell>
          <cell r="G8">
            <v>0.25</v>
          </cell>
          <cell r="H8">
            <v>1144.07</v>
          </cell>
          <cell r="I8">
            <v>11440.7</v>
          </cell>
          <cell r="J8">
            <v>2.5</v>
          </cell>
        </row>
        <row r="9">
          <cell r="C9" t="str">
            <v>Торговый дом Славянский ЖБИ, ООО</v>
          </cell>
          <cell r="D9" t="str">
            <v>Плита под знак 1000х1000х100 мм</v>
          </cell>
          <cell r="E9" t="str">
            <v>шт</v>
          </cell>
          <cell r="F9">
            <v>0.1</v>
          </cell>
          <cell r="G9">
            <v>0.25</v>
          </cell>
          <cell r="H9">
            <v>1327.15</v>
          </cell>
          <cell r="I9">
            <v>13271.5</v>
          </cell>
          <cell r="J9">
            <v>2.5</v>
          </cell>
        </row>
        <row r="10">
          <cell r="C10" t="str">
            <v>Гирейский ЖБИ, ООО</v>
          </cell>
          <cell r="D10" t="str">
            <v>Плита под знак 950х950х80 мм</v>
          </cell>
          <cell r="E10" t="str">
            <v>шт</v>
          </cell>
          <cell r="F10">
            <v>7.1999999999999995E-2</v>
          </cell>
          <cell r="G10">
            <v>0.18</v>
          </cell>
          <cell r="H10">
            <v>762.71</v>
          </cell>
          <cell r="I10">
            <v>10593.19</v>
          </cell>
          <cell r="J10">
            <v>2.5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3"/>
  <sheetViews>
    <sheetView tabSelected="1" workbookViewId="0">
      <selection activeCell="M88" sqref="M88"/>
    </sheetView>
  </sheetViews>
  <sheetFormatPr defaultRowHeight="12.75" x14ac:dyDescent="0.25"/>
  <cols>
    <col min="1" max="1" width="3.7109375" style="3" customWidth="1"/>
    <col min="2" max="2" width="36" style="3" customWidth="1"/>
    <col min="3" max="3" width="4.7109375" style="3" customWidth="1"/>
    <col min="4" max="4" width="19.5703125" style="3" customWidth="1"/>
    <col min="5" max="5" width="8.7109375" style="3" customWidth="1"/>
    <col min="6" max="6" width="12.7109375" style="3" customWidth="1"/>
    <col min="7" max="9" width="8.7109375" style="3" customWidth="1"/>
    <col min="10" max="10" width="11.85546875" style="3" customWidth="1"/>
    <col min="11" max="11" width="7.7109375" style="3" customWidth="1"/>
    <col min="12" max="12" width="6.7109375" style="3" customWidth="1"/>
    <col min="13" max="13" width="8.7109375" style="3" customWidth="1"/>
    <col min="14" max="14" width="9.5703125" style="3" customWidth="1"/>
    <col min="15" max="15" width="8.7109375" style="3" customWidth="1"/>
    <col min="16" max="16" width="10.7109375" style="3" customWidth="1"/>
    <col min="17" max="17" width="140.7109375" style="3" hidden="1" customWidth="1"/>
    <col min="18" max="18" width="5.7109375" style="3" hidden="1" customWidth="1"/>
    <col min="19" max="19" width="18.140625" style="3" hidden="1" customWidth="1"/>
    <col min="20" max="244" width="9.140625" style="3"/>
    <col min="245" max="245" width="3.7109375" style="3" customWidth="1"/>
    <col min="246" max="246" width="36" style="3" customWidth="1"/>
    <col min="247" max="247" width="4.7109375" style="3" customWidth="1"/>
    <col min="248" max="248" width="19.5703125" style="3" customWidth="1"/>
    <col min="249" max="249" width="8.7109375" style="3" customWidth="1"/>
    <col min="250" max="250" width="12.7109375" style="3" customWidth="1"/>
    <col min="251" max="253" width="8.7109375" style="3" customWidth="1"/>
    <col min="254" max="254" width="11.85546875" style="3" customWidth="1"/>
    <col min="255" max="255" width="7.7109375" style="3" customWidth="1"/>
    <col min="256" max="256" width="6.7109375" style="3" customWidth="1"/>
    <col min="257" max="257" width="8.7109375" style="3" customWidth="1"/>
    <col min="258" max="258" width="9.5703125" style="3" customWidth="1"/>
    <col min="259" max="259" width="8.7109375" style="3" customWidth="1"/>
    <col min="260" max="260" width="10.7109375" style="3" customWidth="1"/>
    <col min="261" max="263" width="0" style="3" hidden="1" customWidth="1"/>
    <col min="264" max="264" width="18" style="3" customWidth="1"/>
    <col min="265" max="265" width="2.85546875" style="3" customWidth="1"/>
    <col min="266" max="266" width="13.28515625" style="3" customWidth="1"/>
    <col min="267" max="267" width="38.140625" style="3" customWidth="1"/>
    <col min="268" max="268" width="7.28515625" style="3" customWidth="1"/>
    <col min="269" max="269" width="6" style="3" customWidth="1"/>
    <col min="270" max="270" width="2.85546875" style="3" customWidth="1"/>
    <col min="271" max="271" width="0" style="3" hidden="1" customWidth="1"/>
    <col min="272" max="500" width="9.140625" style="3"/>
    <col min="501" max="501" width="3.7109375" style="3" customWidth="1"/>
    <col min="502" max="502" width="36" style="3" customWidth="1"/>
    <col min="503" max="503" width="4.7109375" style="3" customWidth="1"/>
    <col min="504" max="504" width="19.5703125" style="3" customWidth="1"/>
    <col min="505" max="505" width="8.7109375" style="3" customWidth="1"/>
    <col min="506" max="506" width="12.7109375" style="3" customWidth="1"/>
    <col min="507" max="509" width="8.7109375" style="3" customWidth="1"/>
    <col min="510" max="510" width="11.85546875" style="3" customWidth="1"/>
    <col min="511" max="511" width="7.7109375" style="3" customWidth="1"/>
    <col min="512" max="512" width="6.7109375" style="3" customWidth="1"/>
    <col min="513" max="513" width="8.7109375" style="3" customWidth="1"/>
    <col min="514" max="514" width="9.5703125" style="3" customWidth="1"/>
    <col min="515" max="515" width="8.7109375" style="3" customWidth="1"/>
    <col min="516" max="516" width="10.7109375" style="3" customWidth="1"/>
    <col min="517" max="519" width="0" style="3" hidden="1" customWidth="1"/>
    <col min="520" max="520" width="18" style="3" customWidth="1"/>
    <col min="521" max="521" width="2.85546875" style="3" customWidth="1"/>
    <col min="522" max="522" width="13.28515625" style="3" customWidth="1"/>
    <col min="523" max="523" width="38.140625" style="3" customWidth="1"/>
    <col min="524" max="524" width="7.28515625" style="3" customWidth="1"/>
    <col min="525" max="525" width="6" style="3" customWidth="1"/>
    <col min="526" max="526" width="2.85546875" style="3" customWidth="1"/>
    <col min="527" max="527" width="0" style="3" hidden="1" customWidth="1"/>
    <col min="528" max="756" width="9.140625" style="3"/>
    <col min="757" max="757" width="3.7109375" style="3" customWidth="1"/>
    <col min="758" max="758" width="36" style="3" customWidth="1"/>
    <col min="759" max="759" width="4.7109375" style="3" customWidth="1"/>
    <col min="760" max="760" width="19.5703125" style="3" customWidth="1"/>
    <col min="761" max="761" width="8.7109375" style="3" customWidth="1"/>
    <col min="762" max="762" width="12.7109375" style="3" customWidth="1"/>
    <col min="763" max="765" width="8.7109375" style="3" customWidth="1"/>
    <col min="766" max="766" width="11.85546875" style="3" customWidth="1"/>
    <col min="767" max="767" width="7.7109375" style="3" customWidth="1"/>
    <col min="768" max="768" width="6.7109375" style="3" customWidth="1"/>
    <col min="769" max="769" width="8.7109375" style="3" customWidth="1"/>
    <col min="770" max="770" width="9.5703125" style="3" customWidth="1"/>
    <col min="771" max="771" width="8.7109375" style="3" customWidth="1"/>
    <col min="772" max="772" width="10.7109375" style="3" customWidth="1"/>
    <col min="773" max="775" width="0" style="3" hidden="1" customWidth="1"/>
    <col min="776" max="776" width="18" style="3" customWidth="1"/>
    <col min="777" max="777" width="2.85546875" style="3" customWidth="1"/>
    <col min="778" max="778" width="13.28515625" style="3" customWidth="1"/>
    <col min="779" max="779" width="38.140625" style="3" customWidth="1"/>
    <col min="780" max="780" width="7.28515625" style="3" customWidth="1"/>
    <col min="781" max="781" width="6" style="3" customWidth="1"/>
    <col min="782" max="782" width="2.85546875" style="3" customWidth="1"/>
    <col min="783" max="783" width="0" style="3" hidden="1" customWidth="1"/>
    <col min="784" max="1012" width="9.140625" style="3"/>
    <col min="1013" max="1013" width="3.7109375" style="3" customWidth="1"/>
    <col min="1014" max="1014" width="36" style="3" customWidth="1"/>
    <col min="1015" max="1015" width="4.7109375" style="3" customWidth="1"/>
    <col min="1016" max="1016" width="19.5703125" style="3" customWidth="1"/>
    <col min="1017" max="1017" width="8.7109375" style="3" customWidth="1"/>
    <col min="1018" max="1018" width="12.7109375" style="3" customWidth="1"/>
    <col min="1019" max="1021" width="8.7109375" style="3" customWidth="1"/>
    <col min="1022" max="1022" width="11.85546875" style="3" customWidth="1"/>
    <col min="1023" max="1023" width="7.7109375" style="3" customWidth="1"/>
    <col min="1024" max="1024" width="6.7109375" style="3" customWidth="1"/>
    <col min="1025" max="1025" width="8.7109375" style="3" customWidth="1"/>
    <col min="1026" max="1026" width="9.5703125" style="3" customWidth="1"/>
    <col min="1027" max="1027" width="8.7109375" style="3" customWidth="1"/>
    <col min="1028" max="1028" width="10.7109375" style="3" customWidth="1"/>
    <col min="1029" max="1031" width="0" style="3" hidden="1" customWidth="1"/>
    <col min="1032" max="1032" width="18" style="3" customWidth="1"/>
    <col min="1033" max="1033" width="2.85546875" style="3" customWidth="1"/>
    <col min="1034" max="1034" width="13.28515625" style="3" customWidth="1"/>
    <col min="1035" max="1035" width="38.140625" style="3" customWidth="1"/>
    <col min="1036" max="1036" width="7.28515625" style="3" customWidth="1"/>
    <col min="1037" max="1037" width="6" style="3" customWidth="1"/>
    <col min="1038" max="1038" width="2.85546875" style="3" customWidth="1"/>
    <col min="1039" max="1039" width="0" style="3" hidden="1" customWidth="1"/>
    <col min="1040" max="1268" width="9.140625" style="3"/>
    <col min="1269" max="1269" width="3.7109375" style="3" customWidth="1"/>
    <col min="1270" max="1270" width="36" style="3" customWidth="1"/>
    <col min="1271" max="1271" width="4.7109375" style="3" customWidth="1"/>
    <col min="1272" max="1272" width="19.5703125" style="3" customWidth="1"/>
    <col min="1273" max="1273" width="8.7109375" style="3" customWidth="1"/>
    <col min="1274" max="1274" width="12.7109375" style="3" customWidth="1"/>
    <col min="1275" max="1277" width="8.7109375" style="3" customWidth="1"/>
    <col min="1278" max="1278" width="11.85546875" style="3" customWidth="1"/>
    <col min="1279" max="1279" width="7.7109375" style="3" customWidth="1"/>
    <col min="1280" max="1280" width="6.7109375" style="3" customWidth="1"/>
    <col min="1281" max="1281" width="8.7109375" style="3" customWidth="1"/>
    <col min="1282" max="1282" width="9.5703125" style="3" customWidth="1"/>
    <col min="1283" max="1283" width="8.7109375" style="3" customWidth="1"/>
    <col min="1284" max="1284" width="10.7109375" style="3" customWidth="1"/>
    <col min="1285" max="1287" width="0" style="3" hidden="1" customWidth="1"/>
    <col min="1288" max="1288" width="18" style="3" customWidth="1"/>
    <col min="1289" max="1289" width="2.85546875" style="3" customWidth="1"/>
    <col min="1290" max="1290" width="13.28515625" style="3" customWidth="1"/>
    <col min="1291" max="1291" width="38.140625" style="3" customWidth="1"/>
    <col min="1292" max="1292" width="7.28515625" style="3" customWidth="1"/>
    <col min="1293" max="1293" width="6" style="3" customWidth="1"/>
    <col min="1294" max="1294" width="2.85546875" style="3" customWidth="1"/>
    <col min="1295" max="1295" width="0" style="3" hidden="1" customWidth="1"/>
    <col min="1296" max="1524" width="9.140625" style="3"/>
    <col min="1525" max="1525" width="3.7109375" style="3" customWidth="1"/>
    <col min="1526" max="1526" width="36" style="3" customWidth="1"/>
    <col min="1527" max="1527" width="4.7109375" style="3" customWidth="1"/>
    <col min="1528" max="1528" width="19.5703125" style="3" customWidth="1"/>
    <col min="1529" max="1529" width="8.7109375" style="3" customWidth="1"/>
    <col min="1530" max="1530" width="12.7109375" style="3" customWidth="1"/>
    <col min="1531" max="1533" width="8.7109375" style="3" customWidth="1"/>
    <col min="1534" max="1534" width="11.85546875" style="3" customWidth="1"/>
    <col min="1535" max="1535" width="7.7109375" style="3" customWidth="1"/>
    <col min="1536" max="1536" width="6.7109375" style="3" customWidth="1"/>
    <col min="1537" max="1537" width="8.7109375" style="3" customWidth="1"/>
    <col min="1538" max="1538" width="9.5703125" style="3" customWidth="1"/>
    <col min="1539" max="1539" width="8.7109375" style="3" customWidth="1"/>
    <col min="1540" max="1540" width="10.7109375" style="3" customWidth="1"/>
    <col min="1541" max="1543" width="0" style="3" hidden="1" customWidth="1"/>
    <col min="1544" max="1544" width="18" style="3" customWidth="1"/>
    <col min="1545" max="1545" width="2.85546875" style="3" customWidth="1"/>
    <col min="1546" max="1546" width="13.28515625" style="3" customWidth="1"/>
    <col min="1547" max="1547" width="38.140625" style="3" customWidth="1"/>
    <col min="1548" max="1548" width="7.28515625" style="3" customWidth="1"/>
    <col min="1549" max="1549" width="6" style="3" customWidth="1"/>
    <col min="1550" max="1550" width="2.85546875" style="3" customWidth="1"/>
    <col min="1551" max="1551" width="0" style="3" hidden="1" customWidth="1"/>
    <col min="1552" max="1780" width="9.140625" style="3"/>
    <col min="1781" max="1781" width="3.7109375" style="3" customWidth="1"/>
    <col min="1782" max="1782" width="36" style="3" customWidth="1"/>
    <col min="1783" max="1783" width="4.7109375" style="3" customWidth="1"/>
    <col min="1784" max="1784" width="19.5703125" style="3" customWidth="1"/>
    <col min="1785" max="1785" width="8.7109375" style="3" customWidth="1"/>
    <col min="1786" max="1786" width="12.7109375" style="3" customWidth="1"/>
    <col min="1787" max="1789" width="8.7109375" style="3" customWidth="1"/>
    <col min="1790" max="1790" width="11.85546875" style="3" customWidth="1"/>
    <col min="1791" max="1791" width="7.7109375" style="3" customWidth="1"/>
    <col min="1792" max="1792" width="6.7109375" style="3" customWidth="1"/>
    <col min="1793" max="1793" width="8.7109375" style="3" customWidth="1"/>
    <col min="1794" max="1794" width="9.5703125" style="3" customWidth="1"/>
    <col min="1795" max="1795" width="8.7109375" style="3" customWidth="1"/>
    <col min="1796" max="1796" width="10.7109375" style="3" customWidth="1"/>
    <col min="1797" max="1799" width="0" style="3" hidden="1" customWidth="1"/>
    <col min="1800" max="1800" width="18" style="3" customWidth="1"/>
    <col min="1801" max="1801" width="2.85546875" style="3" customWidth="1"/>
    <col min="1802" max="1802" width="13.28515625" style="3" customWidth="1"/>
    <col min="1803" max="1803" width="38.140625" style="3" customWidth="1"/>
    <col min="1804" max="1804" width="7.28515625" style="3" customWidth="1"/>
    <col min="1805" max="1805" width="6" style="3" customWidth="1"/>
    <col min="1806" max="1806" width="2.85546875" style="3" customWidth="1"/>
    <col min="1807" max="1807" width="0" style="3" hidden="1" customWidth="1"/>
    <col min="1808" max="2036" width="9.140625" style="3"/>
    <col min="2037" max="2037" width="3.7109375" style="3" customWidth="1"/>
    <col min="2038" max="2038" width="36" style="3" customWidth="1"/>
    <col min="2039" max="2039" width="4.7109375" style="3" customWidth="1"/>
    <col min="2040" max="2040" width="19.5703125" style="3" customWidth="1"/>
    <col min="2041" max="2041" width="8.7109375" style="3" customWidth="1"/>
    <col min="2042" max="2042" width="12.7109375" style="3" customWidth="1"/>
    <col min="2043" max="2045" width="8.7109375" style="3" customWidth="1"/>
    <col min="2046" max="2046" width="11.85546875" style="3" customWidth="1"/>
    <col min="2047" max="2047" width="7.7109375" style="3" customWidth="1"/>
    <col min="2048" max="2048" width="6.7109375" style="3" customWidth="1"/>
    <col min="2049" max="2049" width="8.7109375" style="3" customWidth="1"/>
    <col min="2050" max="2050" width="9.5703125" style="3" customWidth="1"/>
    <col min="2051" max="2051" width="8.7109375" style="3" customWidth="1"/>
    <col min="2052" max="2052" width="10.7109375" style="3" customWidth="1"/>
    <col min="2053" max="2055" width="0" style="3" hidden="1" customWidth="1"/>
    <col min="2056" max="2056" width="18" style="3" customWidth="1"/>
    <col min="2057" max="2057" width="2.85546875" style="3" customWidth="1"/>
    <col min="2058" max="2058" width="13.28515625" style="3" customWidth="1"/>
    <col min="2059" max="2059" width="38.140625" style="3" customWidth="1"/>
    <col min="2060" max="2060" width="7.28515625" style="3" customWidth="1"/>
    <col min="2061" max="2061" width="6" style="3" customWidth="1"/>
    <col min="2062" max="2062" width="2.85546875" style="3" customWidth="1"/>
    <col min="2063" max="2063" width="0" style="3" hidden="1" customWidth="1"/>
    <col min="2064" max="2292" width="9.140625" style="3"/>
    <col min="2293" max="2293" width="3.7109375" style="3" customWidth="1"/>
    <col min="2294" max="2294" width="36" style="3" customWidth="1"/>
    <col min="2295" max="2295" width="4.7109375" style="3" customWidth="1"/>
    <col min="2296" max="2296" width="19.5703125" style="3" customWidth="1"/>
    <col min="2297" max="2297" width="8.7109375" style="3" customWidth="1"/>
    <col min="2298" max="2298" width="12.7109375" style="3" customWidth="1"/>
    <col min="2299" max="2301" width="8.7109375" style="3" customWidth="1"/>
    <col min="2302" max="2302" width="11.85546875" style="3" customWidth="1"/>
    <col min="2303" max="2303" width="7.7109375" style="3" customWidth="1"/>
    <col min="2304" max="2304" width="6.7109375" style="3" customWidth="1"/>
    <col min="2305" max="2305" width="8.7109375" style="3" customWidth="1"/>
    <col min="2306" max="2306" width="9.5703125" style="3" customWidth="1"/>
    <col min="2307" max="2307" width="8.7109375" style="3" customWidth="1"/>
    <col min="2308" max="2308" width="10.7109375" style="3" customWidth="1"/>
    <col min="2309" max="2311" width="0" style="3" hidden="1" customWidth="1"/>
    <col min="2312" max="2312" width="18" style="3" customWidth="1"/>
    <col min="2313" max="2313" width="2.85546875" style="3" customWidth="1"/>
    <col min="2314" max="2314" width="13.28515625" style="3" customWidth="1"/>
    <col min="2315" max="2315" width="38.140625" style="3" customWidth="1"/>
    <col min="2316" max="2316" width="7.28515625" style="3" customWidth="1"/>
    <col min="2317" max="2317" width="6" style="3" customWidth="1"/>
    <col min="2318" max="2318" width="2.85546875" style="3" customWidth="1"/>
    <col min="2319" max="2319" width="0" style="3" hidden="1" customWidth="1"/>
    <col min="2320" max="2548" width="9.140625" style="3"/>
    <col min="2549" max="2549" width="3.7109375" style="3" customWidth="1"/>
    <col min="2550" max="2550" width="36" style="3" customWidth="1"/>
    <col min="2551" max="2551" width="4.7109375" style="3" customWidth="1"/>
    <col min="2552" max="2552" width="19.5703125" style="3" customWidth="1"/>
    <col min="2553" max="2553" width="8.7109375" style="3" customWidth="1"/>
    <col min="2554" max="2554" width="12.7109375" style="3" customWidth="1"/>
    <col min="2555" max="2557" width="8.7109375" style="3" customWidth="1"/>
    <col min="2558" max="2558" width="11.85546875" style="3" customWidth="1"/>
    <col min="2559" max="2559" width="7.7109375" style="3" customWidth="1"/>
    <col min="2560" max="2560" width="6.7109375" style="3" customWidth="1"/>
    <col min="2561" max="2561" width="8.7109375" style="3" customWidth="1"/>
    <col min="2562" max="2562" width="9.5703125" style="3" customWidth="1"/>
    <col min="2563" max="2563" width="8.7109375" style="3" customWidth="1"/>
    <col min="2564" max="2564" width="10.7109375" style="3" customWidth="1"/>
    <col min="2565" max="2567" width="0" style="3" hidden="1" customWidth="1"/>
    <col min="2568" max="2568" width="18" style="3" customWidth="1"/>
    <col min="2569" max="2569" width="2.85546875" style="3" customWidth="1"/>
    <col min="2570" max="2570" width="13.28515625" style="3" customWidth="1"/>
    <col min="2571" max="2571" width="38.140625" style="3" customWidth="1"/>
    <col min="2572" max="2572" width="7.28515625" style="3" customWidth="1"/>
    <col min="2573" max="2573" width="6" style="3" customWidth="1"/>
    <col min="2574" max="2574" width="2.85546875" style="3" customWidth="1"/>
    <col min="2575" max="2575" width="0" style="3" hidden="1" customWidth="1"/>
    <col min="2576" max="2804" width="9.140625" style="3"/>
    <col min="2805" max="2805" width="3.7109375" style="3" customWidth="1"/>
    <col min="2806" max="2806" width="36" style="3" customWidth="1"/>
    <col min="2807" max="2807" width="4.7109375" style="3" customWidth="1"/>
    <col min="2808" max="2808" width="19.5703125" style="3" customWidth="1"/>
    <col min="2809" max="2809" width="8.7109375" style="3" customWidth="1"/>
    <col min="2810" max="2810" width="12.7109375" style="3" customWidth="1"/>
    <col min="2811" max="2813" width="8.7109375" style="3" customWidth="1"/>
    <col min="2814" max="2814" width="11.85546875" style="3" customWidth="1"/>
    <col min="2815" max="2815" width="7.7109375" style="3" customWidth="1"/>
    <col min="2816" max="2816" width="6.7109375" style="3" customWidth="1"/>
    <col min="2817" max="2817" width="8.7109375" style="3" customWidth="1"/>
    <col min="2818" max="2818" width="9.5703125" style="3" customWidth="1"/>
    <col min="2819" max="2819" width="8.7109375" style="3" customWidth="1"/>
    <col min="2820" max="2820" width="10.7109375" style="3" customWidth="1"/>
    <col min="2821" max="2823" width="0" style="3" hidden="1" customWidth="1"/>
    <col min="2824" max="2824" width="18" style="3" customWidth="1"/>
    <col min="2825" max="2825" width="2.85546875" style="3" customWidth="1"/>
    <col min="2826" max="2826" width="13.28515625" style="3" customWidth="1"/>
    <col min="2827" max="2827" width="38.140625" style="3" customWidth="1"/>
    <col min="2828" max="2828" width="7.28515625" style="3" customWidth="1"/>
    <col min="2829" max="2829" width="6" style="3" customWidth="1"/>
    <col min="2830" max="2830" width="2.85546875" style="3" customWidth="1"/>
    <col min="2831" max="2831" width="0" style="3" hidden="1" customWidth="1"/>
    <col min="2832" max="3060" width="9.140625" style="3"/>
    <col min="3061" max="3061" width="3.7109375" style="3" customWidth="1"/>
    <col min="3062" max="3062" width="36" style="3" customWidth="1"/>
    <col min="3063" max="3063" width="4.7109375" style="3" customWidth="1"/>
    <col min="3064" max="3064" width="19.5703125" style="3" customWidth="1"/>
    <col min="3065" max="3065" width="8.7109375" style="3" customWidth="1"/>
    <col min="3066" max="3066" width="12.7109375" style="3" customWidth="1"/>
    <col min="3067" max="3069" width="8.7109375" style="3" customWidth="1"/>
    <col min="3070" max="3070" width="11.85546875" style="3" customWidth="1"/>
    <col min="3071" max="3071" width="7.7109375" style="3" customWidth="1"/>
    <col min="3072" max="3072" width="6.7109375" style="3" customWidth="1"/>
    <col min="3073" max="3073" width="8.7109375" style="3" customWidth="1"/>
    <col min="3074" max="3074" width="9.5703125" style="3" customWidth="1"/>
    <col min="3075" max="3075" width="8.7109375" style="3" customWidth="1"/>
    <col min="3076" max="3076" width="10.7109375" style="3" customWidth="1"/>
    <col min="3077" max="3079" width="0" style="3" hidden="1" customWidth="1"/>
    <col min="3080" max="3080" width="18" style="3" customWidth="1"/>
    <col min="3081" max="3081" width="2.85546875" style="3" customWidth="1"/>
    <col min="3082" max="3082" width="13.28515625" style="3" customWidth="1"/>
    <col min="3083" max="3083" width="38.140625" style="3" customWidth="1"/>
    <col min="3084" max="3084" width="7.28515625" style="3" customWidth="1"/>
    <col min="3085" max="3085" width="6" style="3" customWidth="1"/>
    <col min="3086" max="3086" width="2.85546875" style="3" customWidth="1"/>
    <col min="3087" max="3087" width="0" style="3" hidden="1" customWidth="1"/>
    <col min="3088" max="3316" width="9.140625" style="3"/>
    <col min="3317" max="3317" width="3.7109375" style="3" customWidth="1"/>
    <col min="3318" max="3318" width="36" style="3" customWidth="1"/>
    <col min="3319" max="3319" width="4.7109375" style="3" customWidth="1"/>
    <col min="3320" max="3320" width="19.5703125" style="3" customWidth="1"/>
    <col min="3321" max="3321" width="8.7109375" style="3" customWidth="1"/>
    <col min="3322" max="3322" width="12.7109375" style="3" customWidth="1"/>
    <col min="3323" max="3325" width="8.7109375" style="3" customWidth="1"/>
    <col min="3326" max="3326" width="11.85546875" style="3" customWidth="1"/>
    <col min="3327" max="3327" width="7.7109375" style="3" customWidth="1"/>
    <col min="3328" max="3328" width="6.7109375" style="3" customWidth="1"/>
    <col min="3329" max="3329" width="8.7109375" style="3" customWidth="1"/>
    <col min="3330" max="3330" width="9.5703125" style="3" customWidth="1"/>
    <col min="3331" max="3331" width="8.7109375" style="3" customWidth="1"/>
    <col min="3332" max="3332" width="10.7109375" style="3" customWidth="1"/>
    <col min="3333" max="3335" width="0" style="3" hidden="1" customWidth="1"/>
    <col min="3336" max="3336" width="18" style="3" customWidth="1"/>
    <col min="3337" max="3337" width="2.85546875" style="3" customWidth="1"/>
    <col min="3338" max="3338" width="13.28515625" style="3" customWidth="1"/>
    <col min="3339" max="3339" width="38.140625" style="3" customWidth="1"/>
    <col min="3340" max="3340" width="7.28515625" style="3" customWidth="1"/>
    <col min="3341" max="3341" width="6" style="3" customWidth="1"/>
    <col min="3342" max="3342" width="2.85546875" style="3" customWidth="1"/>
    <col min="3343" max="3343" width="0" style="3" hidden="1" customWidth="1"/>
    <col min="3344" max="3572" width="9.140625" style="3"/>
    <col min="3573" max="3573" width="3.7109375" style="3" customWidth="1"/>
    <col min="3574" max="3574" width="36" style="3" customWidth="1"/>
    <col min="3575" max="3575" width="4.7109375" style="3" customWidth="1"/>
    <col min="3576" max="3576" width="19.5703125" style="3" customWidth="1"/>
    <col min="3577" max="3577" width="8.7109375" style="3" customWidth="1"/>
    <col min="3578" max="3578" width="12.7109375" style="3" customWidth="1"/>
    <col min="3579" max="3581" width="8.7109375" style="3" customWidth="1"/>
    <col min="3582" max="3582" width="11.85546875" style="3" customWidth="1"/>
    <col min="3583" max="3583" width="7.7109375" style="3" customWidth="1"/>
    <col min="3584" max="3584" width="6.7109375" style="3" customWidth="1"/>
    <col min="3585" max="3585" width="8.7109375" style="3" customWidth="1"/>
    <col min="3586" max="3586" width="9.5703125" style="3" customWidth="1"/>
    <col min="3587" max="3587" width="8.7109375" style="3" customWidth="1"/>
    <col min="3588" max="3588" width="10.7109375" style="3" customWidth="1"/>
    <col min="3589" max="3591" width="0" style="3" hidden="1" customWidth="1"/>
    <col min="3592" max="3592" width="18" style="3" customWidth="1"/>
    <col min="3593" max="3593" width="2.85546875" style="3" customWidth="1"/>
    <col min="3594" max="3594" width="13.28515625" style="3" customWidth="1"/>
    <col min="3595" max="3595" width="38.140625" style="3" customWidth="1"/>
    <col min="3596" max="3596" width="7.28515625" style="3" customWidth="1"/>
    <col min="3597" max="3597" width="6" style="3" customWidth="1"/>
    <col min="3598" max="3598" width="2.85546875" style="3" customWidth="1"/>
    <col min="3599" max="3599" width="0" style="3" hidden="1" customWidth="1"/>
    <col min="3600" max="3828" width="9.140625" style="3"/>
    <col min="3829" max="3829" width="3.7109375" style="3" customWidth="1"/>
    <col min="3830" max="3830" width="36" style="3" customWidth="1"/>
    <col min="3831" max="3831" width="4.7109375" style="3" customWidth="1"/>
    <col min="3832" max="3832" width="19.5703125" style="3" customWidth="1"/>
    <col min="3833" max="3833" width="8.7109375" style="3" customWidth="1"/>
    <col min="3834" max="3834" width="12.7109375" style="3" customWidth="1"/>
    <col min="3835" max="3837" width="8.7109375" style="3" customWidth="1"/>
    <col min="3838" max="3838" width="11.85546875" style="3" customWidth="1"/>
    <col min="3839" max="3839" width="7.7109375" style="3" customWidth="1"/>
    <col min="3840" max="3840" width="6.7109375" style="3" customWidth="1"/>
    <col min="3841" max="3841" width="8.7109375" style="3" customWidth="1"/>
    <col min="3842" max="3842" width="9.5703125" style="3" customWidth="1"/>
    <col min="3843" max="3843" width="8.7109375" style="3" customWidth="1"/>
    <col min="3844" max="3844" width="10.7109375" style="3" customWidth="1"/>
    <col min="3845" max="3847" width="0" style="3" hidden="1" customWidth="1"/>
    <col min="3848" max="3848" width="18" style="3" customWidth="1"/>
    <col min="3849" max="3849" width="2.85546875" style="3" customWidth="1"/>
    <col min="3850" max="3850" width="13.28515625" style="3" customWidth="1"/>
    <col min="3851" max="3851" width="38.140625" style="3" customWidth="1"/>
    <col min="3852" max="3852" width="7.28515625" style="3" customWidth="1"/>
    <col min="3853" max="3853" width="6" style="3" customWidth="1"/>
    <col min="3854" max="3854" width="2.85546875" style="3" customWidth="1"/>
    <col min="3855" max="3855" width="0" style="3" hidden="1" customWidth="1"/>
    <col min="3856" max="4084" width="9.140625" style="3"/>
    <col min="4085" max="4085" width="3.7109375" style="3" customWidth="1"/>
    <col min="4086" max="4086" width="36" style="3" customWidth="1"/>
    <col min="4087" max="4087" width="4.7109375" style="3" customWidth="1"/>
    <col min="4088" max="4088" width="19.5703125" style="3" customWidth="1"/>
    <col min="4089" max="4089" width="8.7109375" style="3" customWidth="1"/>
    <col min="4090" max="4090" width="12.7109375" style="3" customWidth="1"/>
    <col min="4091" max="4093" width="8.7109375" style="3" customWidth="1"/>
    <col min="4094" max="4094" width="11.85546875" style="3" customWidth="1"/>
    <col min="4095" max="4095" width="7.7109375" style="3" customWidth="1"/>
    <col min="4096" max="4096" width="6.7109375" style="3" customWidth="1"/>
    <col min="4097" max="4097" width="8.7109375" style="3" customWidth="1"/>
    <col min="4098" max="4098" width="9.5703125" style="3" customWidth="1"/>
    <col min="4099" max="4099" width="8.7109375" style="3" customWidth="1"/>
    <col min="4100" max="4100" width="10.7109375" style="3" customWidth="1"/>
    <col min="4101" max="4103" width="0" style="3" hidden="1" customWidth="1"/>
    <col min="4104" max="4104" width="18" style="3" customWidth="1"/>
    <col min="4105" max="4105" width="2.85546875" style="3" customWidth="1"/>
    <col min="4106" max="4106" width="13.28515625" style="3" customWidth="1"/>
    <col min="4107" max="4107" width="38.140625" style="3" customWidth="1"/>
    <col min="4108" max="4108" width="7.28515625" style="3" customWidth="1"/>
    <col min="4109" max="4109" width="6" style="3" customWidth="1"/>
    <col min="4110" max="4110" width="2.85546875" style="3" customWidth="1"/>
    <col min="4111" max="4111" width="0" style="3" hidden="1" customWidth="1"/>
    <col min="4112" max="4340" width="9.140625" style="3"/>
    <col min="4341" max="4341" width="3.7109375" style="3" customWidth="1"/>
    <col min="4342" max="4342" width="36" style="3" customWidth="1"/>
    <col min="4343" max="4343" width="4.7109375" style="3" customWidth="1"/>
    <col min="4344" max="4344" width="19.5703125" style="3" customWidth="1"/>
    <col min="4345" max="4345" width="8.7109375" style="3" customWidth="1"/>
    <col min="4346" max="4346" width="12.7109375" style="3" customWidth="1"/>
    <col min="4347" max="4349" width="8.7109375" style="3" customWidth="1"/>
    <col min="4350" max="4350" width="11.85546875" style="3" customWidth="1"/>
    <col min="4351" max="4351" width="7.7109375" style="3" customWidth="1"/>
    <col min="4352" max="4352" width="6.7109375" style="3" customWidth="1"/>
    <col min="4353" max="4353" width="8.7109375" style="3" customWidth="1"/>
    <col min="4354" max="4354" width="9.5703125" style="3" customWidth="1"/>
    <col min="4355" max="4355" width="8.7109375" style="3" customWidth="1"/>
    <col min="4356" max="4356" width="10.7109375" style="3" customWidth="1"/>
    <col min="4357" max="4359" width="0" style="3" hidden="1" customWidth="1"/>
    <col min="4360" max="4360" width="18" style="3" customWidth="1"/>
    <col min="4361" max="4361" width="2.85546875" style="3" customWidth="1"/>
    <col min="4362" max="4362" width="13.28515625" style="3" customWidth="1"/>
    <col min="4363" max="4363" width="38.140625" style="3" customWidth="1"/>
    <col min="4364" max="4364" width="7.28515625" style="3" customWidth="1"/>
    <col min="4365" max="4365" width="6" style="3" customWidth="1"/>
    <col min="4366" max="4366" width="2.85546875" style="3" customWidth="1"/>
    <col min="4367" max="4367" width="0" style="3" hidden="1" customWidth="1"/>
    <col min="4368" max="4596" width="9.140625" style="3"/>
    <col min="4597" max="4597" width="3.7109375" style="3" customWidth="1"/>
    <col min="4598" max="4598" width="36" style="3" customWidth="1"/>
    <col min="4599" max="4599" width="4.7109375" style="3" customWidth="1"/>
    <col min="4600" max="4600" width="19.5703125" style="3" customWidth="1"/>
    <col min="4601" max="4601" width="8.7109375" style="3" customWidth="1"/>
    <col min="4602" max="4602" width="12.7109375" style="3" customWidth="1"/>
    <col min="4603" max="4605" width="8.7109375" style="3" customWidth="1"/>
    <col min="4606" max="4606" width="11.85546875" style="3" customWidth="1"/>
    <col min="4607" max="4607" width="7.7109375" style="3" customWidth="1"/>
    <col min="4608" max="4608" width="6.7109375" style="3" customWidth="1"/>
    <col min="4609" max="4609" width="8.7109375" style="3" customWidth="1"/>
    <col min="4610" max="4610" width="9.5703125" style="3" customWidth="1"/>
    <col min="4611" max="4611" width="8.7109375" style="3" customWidth="1"/>
    <col min="4612" max="4612" width="10.7109375" style="3" customWidth="1"/>
    <col min="4613" max="4615" width="0" style="3" hidden="1" customWidth="1"/>
    <col min="4616" max="4616" width="18" style="3" customWidth="1"/>
    <col min="4617" max="4617" width="2.85546875" style="3" customWidth="1"/>
    <col min="4618" max="4618" width="13.28515625" style="3" customWidth="1"/>
    <col min="4619" max="4619" width="38.140625" style="3" customWidth="1"/>
    <col min="4620" max="4620" width="7.28515625" style="3" customWidth="1"/>
    <col min="4621" max="4621" width="6" style="3" customWidth="1"/>
    <col min="4622" max="4622" width="2.85546875" style="3" customWidth="1"/>
    <col min="4623" max="4623" width="0" style="3" hidden="1" customWidth="1"/>
    <col min="4624" max="4852" width="9.140625" style="3"/>
    <col min="4853" max="4853" width="3.7109375" style="3" customWidth="1"/>
    <col min="4854" max="4854" width="36" style="3" customWidth="1"/>
    <col min="4855" max="4855" width="4.7109375" style="3" customWidth="1"/>
    <col min="4856" max="4856" width="19.5703125" style="3" customWidth="1"/>
    <col min="4857" max="4857" width="8.7109375" style="3" customWidth="1"/>
    <col min="4858" max="4858" width="12.7109375" style="3" customWidth="1"/>
    <col min="4859" max="4861" width="8.7109375" style="3" customWidth="1"/>
    <col min="4862" max="4862" width="11.85546875" style="3" customWidth="1"/>
    <col min="4863" max="4863" width="7.7109375" style="3" customWidth="1"/>
    <col min="4864" max="4864" width="6.7109375" style="3" customWidth="1"/>
    <col min="4865" max="4865" width="8.7109375" style="3" customWidth="1"/>
    <col min="4866" max="4866" width="9.5703125" style="3" customWidth="1"/>
    <col min="4867" max="4867" width="8.7109375" style="3" customWidth="1"/>
    <col min="4868" max="4868" width="10.7109375" style="3" customWidth="1"/>
    <col min="4869" max="4871" width="0" style="3" hidden="1" customWidth="1"/>
    <col min="4872" max="4872" width="18" style="3" customWidth="1"/>
    <col min="4873" max="4873" width="2.85546875" style="3" customWidth="1"/>
    <col min="4874" max="4874" width="13.28515625" style="3" customWidth="1"/>
    <col min="4875" max="4875" width="38.140625" style="3" customWidth="1"/>
    <col min="4876" max="4876" width="7.28515625" style="3" customWidth="1"/>
    <col min="4877" max="4877" width="6" style="3" customWidth="1"/>
    <col min="4878" max="4878" width="2.85546875" style="3" customWidth="1"/>
    <col min="4879" max="4879" width="0" style="3" hidden="1" customWidth="1"/>
    <col min="4880" max="5108" width="9.140625" style="3"/>
    <col min="5109" max="5109" width="3.7109375" style="3" customWidth="1"/>
    <col min="5110" max="5110" width="36" style="3" customWidth="1"/>
    <col min="5111" max="5111" width="4.7109375" style="3" customWidth="1"/>
    <col min="5112" max="5112" width="19.5703125" style="3" customWidth="1"/>
    <col min="5113" max="5113" width="8.7109375" style="3" customWidth="1"/>
    <col min="5114" max="5114" width="12.7109375" style="3" customWidth="1"/>
    <col min="5115" max="5117" width="8.7109375" style="3" customWidth="1"/>
    <col min="5118" max="5118" width="11.85546875" style="3" customWidth="1"/>
    <col min="5119" max="5119" width="7.7109375" style="3" customWidth="1"/>
    <col min="5120" max="5120" width="6.7109375" style="3" customWidth="1"/>
    <col min="5121" max="5121" width="8.7109375" style="3" customWidth="1"/>
    <col min="5122" max="5122" width="9.5703125" style="3" customWidth="1"/>
    <col min="5123" max="5123" width="8.7109375" style="3" customWidth="1"/>
    <col min="5124" max="5124" width="10.7109375" style="3" customWidth="1"/>
    <col min="5125" max="5127" width="0" style="3" hidden="1" customWidth="1"/>
    <col min="5128" max="5128" width="18" style="3" customWidth="1"/>
    <col min="5129" max="5129" width="2.85546875" style="3" customWidth="1"/>
    <col min="5130" max="5130" width="13.28515625" style="3" customWidth="1"/>
    <col min="5131" max="5131" width="38.140625" style="3" customWidth="1"/>
    <col min="5132" max="5132" width="7.28515625" style="3" customWidth="1"/>
    <col min="5133" max="5133" width="6" style="3" customWidth="1"/>
    <col min="5134" max="5134" width="2.85546875" style="3" customWidth="1"/>
    <col min="5135" max="5135" width="0" style="3" hidden="1" customWidth="1"/>
    <col min="5136" max="5364" width="9.140625" style="3"/>
    <col min="5365" max="5365" width="3.7109375" style="3" customWidth="1"/>
    <col min="5366" max="5366" width="36" style="3" customWidth="1"/>
    <col min="5367" max="5367" width="4.7109375" style="3" customWidth="1"/>
    <col min="5368" max="5368" width="19.5703125" style="3" customWidth="1"/>
    <col min="5369" max="5369" width="8.7109375" style="3" customWidth="1"/>
    <col min="5370" max="5370" width="12.7109375" style="3" customWidth="1"/>
    <col min="5371" max="5373" width="8.7109375" style="3" customWidth="1"/>
    <col min="5374" max="5374" width="11.85546875" style="3" customWidth="1"/>
    <col min="5375" max="5375" width="7.7109375" style="3" customWidth="1"/>
    <col min="5376" max="5376" width="6.7109375" style="3" customWidth="1"/>
    <col min="5377" max="5377" width="8.7109375" style="3" customWidth="1"/>
    <col min="5378" max="5378" width="9.5703125" style="3" customWidth="1"/>
    <col min="5379" max="5379" width="8.7109375" style="3" customWidth="1"/>
    <col min="5380" max="5380" width="10.7109375" style="3" customWidth="1"/>
    <col min="5381" max="5383" width="0" style="3" hidden="1" customWidth="1"/>
    <col min="5384" max="5384" width="18" style="3" customWidth="1"/>
    <col min="5385" max="5385" width="2.85546875" style="3" customWidth="1"/>
    <col min="5386" max="5386" width="13.28515625" style="3" customWidth="1"/>
    <col min="5387" max="5387" width="38.140625" style="3" customWidth="1"/>
    <col min="5388" max="5388" width="7.28515625" style="3" customWidth="1"/>
    <col min="5389" max="5389" width="6" style="3" customWidth="1"/>
    <col min="5390" max="5390" width="2.85546875" style="3" customWidth="1"/>
    <col min="5391" max="5391" width="0" style="3" hidden="1" customWidth="1"/>
    <col min="5392" max="5620" width="9.140625" style="3"/>
    <col min="5621" max="5621" width="3.7109375" style="3" customWidth="1"/>
    <col min="5622" max="5622" width="36" style="3" customWidth="1"/>
    <col min="5623" max="5623" width="4.7109375" style="3" customWidth="1"/>
    <col min="5624" max="5624" width="19.5703125" style="3" customWidth="1"/>
    <col min="5625" max="5625" width="8.7109375" style="3" customWidth="1"/>
    <col min="5626" max="5626" width="12.7109375" style="3" customWidth="1"/>
    <col min="5627" max="5629" width="8.7109375" style="3" customWidth="1"/>
    <col min="5630" max="5630" width="11.85546875" style="3" customWidth="1"/>
    <col min="5631" max="5631" width="7.7109375" style="3" customWidth="1"/>
    <col min="5632" max="5632" width="6.7109375" style="3" customWidth="1"/>
    <col min="5633" max="5633" width="8.7109375" style="3" customWidth="1"/>
    <col min="5634" max="5634" width="9.5703125" style="3" customWidth="1"/>
    <col min="5635" max="5635" width="8.7109375" style="3" customWidth="1"/>
    <col min="5636" max="5636" width="10.7109375" style="3" customWidth="1"/>
    <col min="5637" max="5639" width="0" style="3" hidden="1" customWidth="1"/>
    <col min="5640" max="5640" width="18" style="3" customWidth="1"/>
    <col min="5641" max="5641" width="2.85546875" style="3" customWidth="1"/>
    <col min="5642" max="5642" width="13.28515625" style="3" customWidth="1"/>
    <col min="5643" max="5643" width="38.140625" style="3" customWidth="1"/>
    <col min="5644" max="5644" width="7.28515625" style="3" customWidth="1"/>
    <col min="5645" max="5645" width="6" style="3" customWidth="1"/>
    <col min="5646" max="5646" width="2.85546875" style="3" customWidth="1"/>
    <col min="5647" max="5647" width="0" style="3" hidden="1" customWidth="1"/>
    <col min="5648" max="5876" width="9.140625" style="3"/>
    <col min="5877" max="5877" width="3.7109375" style="3" customWidth="1"/>
    <col min="5878" max="5878" width="36" style="3" customWidth="1"/>
    <col min="5879" max="5879" width="4.7109375" style="3" customWidth="1"/>
    <col min="5880" max="5880" width="19.5703125" style="3" customWidth="1"/>
    <col min="5881" max="5881" width="8.7109375" style="3" customWidth="1"/>
    <col min="5882" max="5882" width="12.7109375" style="3" customWidth="1"/>
    <col min="5883" max="5885" width="8.7109375" style="3" customWidth="1"/>
    <col min="5886" max="5886" width="11.85546875" style="3" customWidth="1"/>
    <col min="5887" max="5887" width="7.7109375" style="3" customWidth="1"/>
    <col min="5888" max="5888" width="6.7109375" style="3" customWidth="1"/>
    <col min="5889" max="5889" width="8.7109375" style="3" customWidth="1"/>
    <col min="5890" max="5890" width="9.5703125" style="3" customWidth="1"/>
    <col min="5891" max="5891" width="8.7109375" style="3" customWidth="1"/>
    <col min="5892" max="5892" width="10.7109375" style="3" customWidth="1"/>
    <col min="5893" max="5895" width="0" style="3" hidden="1" customWidth="1"/>
    <col min="5896" max="5896" width="18" style="3" customWidth="1"/>
    <col min="5897" max="5897" width="2.85546875" style="3" customWidth="1"/>
    <col min="5898" max="5898" width="13.28515625" style="3" customWidth="1"/>
    <col min="5899" max="5899" width="38.140625" style="3" customWidth="1"/>
    <col min="5900" max="5900" width="7.28515625" style="3" customWidth="1"/>
    <col min="5901" max="5901" width="6" style="3" customWidth="1"/>
    <col min="5902" max="5902" width="2.85546875" style="3" customWidth="1"/>
    <col min="5903" max="5903" width="0" style="3" hidden="1" customWidth="1"/>
    <col min="5904" max="6132" width="9.140625" style="3"/>
    <col min="6133" max="6133" width="3.7109375" style="3" customWidth="1"/>
    <col min="6134" max="6134" width="36" style="3" customWidth="1"/>
    <col min="6135" max="6135" width="4.7109375" style="3" customWidth="1"/>
    <col min="6136" max="6136" width="19.5703125" style="3" customWidth="1"/>
    <col min="6137" max="6137" width="8.7109375" style="3" customWidth="1"/>
    <col min="6138" max="6138" width="12.7109375" style="3" customWidth="1"/>
    <col min="6139" max="6141" width="8.7109375" style="3" customWidth="1"/>
    <col min="6142" max="6142" width="11.85546875" style="3" customWidth="1"/>
    <col min="6143" max="6143" width="7.7109375" style="3" customWidth="1"/>
    <col min="6144" max="6144" width="6.7109375" style="3" customWidth="1"/>
    <col min="6145" max="6145" width="8.7109375" style="3" customWidth="1"/>
    <col min="6146" max="6146" width="9.5703125" style="3" customWidth="1"/>
    <col min="6147" max="6147" width="8.7109375" style="3" customWidth="1"/>
    <col min="6148" max="6148" width="10.7109375" style="3" customWidth="1"/>
    <col min="6149" max="6151" width="0" style="3" hidden="1" customWidth="1"/>
    <col min="6152" max="6152" width="18" style="3" customWidth="1"/>
    <col min="6153" max="6153" width="2.85546875" style="3" customWidth="1"/>
    <col min="6154" max="6154" width="13.28515625" style="3" customWidth="1"/>
    <col min="6155" max="6155" width="38.140625" style="3" customWidth="1"/>
    <col min="6156" max="6156" width="7.28515625" style="3" customWidth="1"/>
    <col min="6157" max="6157" width="6" style="3" customWidth="1"/>
    <col min="6158" max="6158" width="2.85546875" style="3" customWidth="1"/>
    <col min="6159" max="6159" width="0" style="3" hidden="1" customWidth="1"/>
    <col min="6160" max="6388" width="9.140625" style="3"/>
    <col min="6389" max="6389" width="3.7109375" style="3" customWidth="1"/>
    <col min="6390" max="6390" width="36" style="3" customWidth="1"/>
    <col min="6391" max="6391" width="4.7109375" style="3" customWidth="1"/>
    <col min="6392" max="6392" width="19.5703125" style="3" customWidth="1"/>
    <col min="6393" max="6393" width="8.7109375" style="3" customWidth="1"/>
    <col min="6394" max="6394" width="12.7109375" style="3" customWidth="1"/>
    <col min="6395" max="6397" width="8.7109375" style="3" customWidth="1"/>
    <col min="6398" max="6398" width="11.85546875" style="3" customWidth="1"/>
    <col min="6399" max="6399" width="7.7109375" style="3" customWidth="1"/>
    <col min="6400" max="6400" width="6.7109375" style="3" customWidth="1"/>
    <col min="6401" max="6401" width="8.7109375" style="3" customWidth="1"/>
    <col min="6402" max="6402" width="9.5703125" style="3" customWidth="1"/>
    <col min="6403" max="6403" width="8.7109375" style="3" customWidth="1"/>
    <col min="6404" max="6404" width="10.7109375" style="3" customWidth="1"/>
    <col min="6405" max="6407" width="0" style="3" hidden="1" customWidth="1"/>
    <col min="6408" max="6408" width="18" style="3" customWidth="1"/>
    <col min="6409" max="6409" width="2.85546875" style="3" customWidth="1"/>
    <col min="6410" max="6410" width="13.28515625" style="3" customWidth="1"/>
    <col min="6411" max="6411" width="38.140625" style="3" customWidth="1"/>
    <col min="6412" max="6412" width="7.28515625" style="3" customWidth="1"/>
    <col min="6413" max="6413" width="6" style="3" customWidth="1"/>
    <col min="6414" max="6414" width="2.85546875" style="3" customWidth="1"/>
    <col min="6415" max="6415" width="0" style="3" hidden="1" customWidth="1"/>
    <col min="6416" max="6644" width="9.140625" style="3"/>
    <col min="6645" max="6645" width="3.7109375" style="3" customWidth="1"/>
    <col min="6646" max="6646" width="36" style="3" customWidth="1"/>
    <col min="6647" max="6647" width="4.7109375" style="3" customWidth="1"/>
    <col min="6648" max="6648" width="19.5703125" style="3" customWidth="1"/>
    <col min="6649" max="6649" width="8.7109375" style="3" customWidth="1"/>
    <col min="6650" max="6650" width="12.7109375" style="3" customWidth="1"/>
    <col min="6651" max="6653" width="8.7109375" style="3" customWidth="1"/>
    <col min="6654" max="6654" width="11.85546875" style="3" customWidth="1"/>
    <col min="6655" max="6655" width="7.7109375" style="3" customWidth="1"/>
    <col min="6656" max="6656" width="6.7109375" style="3" customWidth="1"/>
    <col min="6657" max="6657" width="8.7109375" style="3" customWidth="1"/>
    <col min="6658" max="6658" width="9.5703125" style="3" customWidth="1"/>
    <col min="6659" max="6659" width="8.7109375" style="3" customWidth="1"/>
    <col min="6660" max="6660" width="10.7109375" style="3" customWidth="1"/>
    <col min="6661" max="6663" width="0" style="3" hidden="1" customWidth="1"/>
    <col min="6664" max="6664" width="18" style="3" customWidth="1"/>
    <col min="6665" max="6665" width="2.85546875" style="3" customWidth="1"/>
    <col min="6666" max="6666" width="13.28515625" style="3" customWidth="1"/>
    <col min="6667" max="6667" width="38.140625" style="3" customWidth="1"/>
    <col min="6668" max="6668" width="7.28515625" style="3" customWidth="1"/>
    <col min="6669" max="6669" width="6" style="3" customWidth="1"/>
    <col min="6670" max="6670" width="2.85546875" style="3" customWidth="1"/>
    <col min="6671" max="6671" width="0" style="3" hidden="1" customWidth="1"/>
    <col min="6672" max="6900" width="9.140625" style="3"/>
    <col min="6901" max="6901" width="3.7109375" style="3" customWidth="1"/>
    <col min="6902" max="6902" width="36" style="3" customWidth="1"/>
    <col min="6903" max="6903" width="4.7109375" style="3" customWidth="1"/>
    <col min="6904" max="6904" width="19.5703125" style="3" customWidth="1"/>
    <col min="6905" max="6905" width="8.7109375" style="3" customWidth="1"/>
    <col min="6906" max="6906" width="12.7109375" style="3" customWidth="1"/>
    <col min="6907" max="6909" width="8.7109375" style="3" customWidth="1"/>
    <col min="6910" max="6910" width="11.85546875" style="3" customWidth="1"/>
    <col min="6911" max="6911" width="7.7109375" style="3" customWidth="1"/>
    <col min="6912" max="6912" width="6.7109375" style="3" customWidth="1"/>
    <col min="6913" max="6913" width="8.7109375" style="3" customWidth="1"/>
    <col min="6914" max="6914" width="9.5703125" style="3" customWidth="1"/>
    <col min="6915" max="6915" width="8.7109375" style="3" customWidth="1"/>
    <col min="6916" max="6916" width="10.7109375" style="3" customWidth="1"/>
    <col min="6917" max="6919" width="0" style="3" hidden="1" customWidth="1"/>
    <col min="6920" max="6920" width="18" style="3" customWidth="1"/>
    <col min="6921" max="6921" width="2.85546875" style="3" customWidth="1"/>
    <col min="6922" max="6922" width="13.28515625" style="3" customWidth="1"/>
    <col min="6923" max="6923" width="38.140625" style="3" customWidth="1"/>
    <col min="6924" max="6924" width="7.28515625" style="3" customWidth="1"/>
    <col min="6925" max="6925" width="6" style="3" customWidth="1"/>
    <col min="6926" max="6926" width="2.85546875" style="3" customWidth="1"/>
    <col min="6927" max="6927" width="0" style="3" hidden="1" customWidth="1"/>
    <col min="6928" max="7156" width="9.140625" style="3"/>
    <col min="7157" max="7157" width="3.7109375" style="3" customWidth="1"/>
    <col min="7158" max="7158" width="36" style="3" customWidth="1"/>
    <col min="7159" max="7159" width="4.7109375" style="3" customWidth="1"/>
    <col min="7160" max="7160" width="19.5703125" style="3" customWidth="1"/>
    <col min="7161" max="7161" width="8.7109375" style="3" customWidth="1"/>
    <col min="7162" max="7162" width="12.7109375" style="3" customWidth="1"/>
    <col min="7163" max="7165" width="8.7109375" style="3" customWidth="1"/>
    <col min="7166" max="7166" width="11.85546875" style="3" customWidth="1"/>
    <col min="7167" max="7167" width="7.7109375" style="3" customWidth="1"/>
    <col min="7168" max="7168" width="6.7109375" style="3" customWidth="1"/>
    <col min="7169" max="7169" width="8.7109375" style="3" customWidth="1"/>
    <col min="7170" max="7170" width="9.5703125" style="3" customWidth="1"/>
    <col min="7171" max="7171" width="8.7109375" style="3" customWidth="1"/>
    <col min="7172" max="7172" width="10.7109375" style="3" customWidth="1"/>
    <col min="7173" max="7175" width="0" style="3" hidden="1" customWidth="1"/>
    <col min="7176" max="7176" width="18" style="3" customWidth="1"/>
    <col min="7177" max="7177" width="2.85546875" style="3" customWidth="1"/>
    <col min="7178" max="7178" width="13.28515625" style="3" customWidth="1"/>
    <col min="7179" max="7179" width="38.140625" style="3" customWidth="1"/>
    <col min="7180" max="7180" width="7.28515625" style="3" customWidth="1"/>
    <col min="7181" max="7181" width="6" style="3" customWidth="1"/>
    <col min="7182" max="7182" width="2.85546875" style="3" customWidth="1"/>
    <col min="7183" max="7183" width="0" style="3" hidden="1" customWidth="1"/>
    <col min="7184" max="7412" width="9.140625" style="3"/>
    <col min="7413" max="7413" width="3.7109375" style="3" customWidth="1"/>
    <col min="7414" max="7414" width="36" style="3" customWidth="1"/>
    <col min="7415" max="7415" width="4.7109375" style="3" customWidth="1"/>
    <col min="7416" max="7416" width="19.5703125" style="3" customWidth="1"/>
    <col min="7417" max="7417" width="8.7109375" style="3" customWidth="1"/>
    <col min="7418" max="7418" width="12.7109375" style="3" customWidth="1"/>
    <col min="7419" max="7421" width="8.7109375" style="3" customWidth="1"/>
    <col min="7422" max="7422" width="11.85546875" style="3" customWidth="1"/>
    <col min="7423" max="7423" width="7.7109375" style="3" customWidth="1"/>
    <col min="7424" max="7424" width="6.7109375" style="3" customWidth="1"/>
    <col min="7425" max="7425" width="8.7109375" style="3" customWidth="1"/>
    <col min="7426" max="7426" width="9.5703125" style="3" customWidth="1"/>
    <col min="7427" max="7427" width="8.7109375" style="3" customWidth="1"/>
    <col min="7428" max="7428" width="10.7109375" style="3" customWidth="1"/>
    <col min="7429" max="7431" width="0" style="3" hidden="1" customWidth="1"/>
    <col min="7432" max="7432" width="18" style="3" customWidth="1"/>
    <col min="7433" max="7433" width="2.85546875" style="3" customWidth="1"/>
    <col min="7434" max="7434" width="13.28515625" style="3" customWidth="1"/>
    <col min="7435" max="7435" width="38.140625" style="3" customWidth="1"/>
    <col min="7436" max="7436" width="7.28515625" style="3" customWidth="1"/>
    <col min="7437" max="7437" width="6" style="3" customWidth="1"/>
    <col min="7438" max="7438" width="2.85546875" style="3" customWidth="1"/>
    <col min="7439" max="7439" width="0" style="3" hidden="1" customWidth="1"/>
    <col min="7440" max="7668" width="9.140625" style="3"/>
    <col min="7669" max="7669" width="3.7109375" style="3" customWidth="1"/>
    <col min="7670" max="7670" width="36" style="3" customWidth="1"/>
    <col min="7671" max="7671" width="4.7109375" style="3" customWidth="1"/>
    <col min="7672" max="7672" width="19.5703125" style="3" customWidth="1"/>
    <col min="7673" max="7673" width="8.7109375" style="3" customWidth="1"/>
    <col min="7674" max="7674" width="12.7109375" style="3" customWidth="1"/>
    <col min="7675" max="7677" width="8.7109375" style="3" customWidth="1"/>
    <col min="7678" max="7678" width="11.85546875" style="3" customWidth="1"/>
    <col min="7679" max="7679" width="7.7109375" style="3" customWidth="1"/>
    <col min="7680" max="7680" width="6.7109375" style="3" customWidth="1"/>
    <col min="7681" max="7681" width="8.7109375" style="3" customWidth="1"/>
    <col min="7682" max="7682" width="9.5703125" style="3" customWidth="1"/>
    <col min="7683" max="7683" width="8.7109375" style="3" customWidth="1"/>
    <col min="7684" max="7684" width="10.7109375" style="3" customWidth="1"/>
    <col min="7685" max="7687" width="0" style="3" hidden="1" customWidth="1"/>
    <col min="7688" max="7688" width="18" style="3" customWidth="1"/>
    <col min="7689" max="7689" width="2.85546875" style="3" customWidth="1"/>
    <col min="7690" max="7690" width="13.28515625" style="3" customWidth="1"/>
    <col min="7691" max="7691" width="38.140625" style="3" customWidth="1"/>
    <col min="7692" max="7692" width="7.28515625" style="3" customWidth="1"/>
    <col min="7693" max="7693" width="6" style="3" customWidth="1"/>
    <col min="7694" max="7694" width="2.85546875" style="3" customWidth="1"/>
    <col min="7695" max="7695" width="0" style="3" hidden="1" customWidth="1"/>
    <col min="7696" max="7924" width="9.140625" style="3"/>
    <col min="7925" max="7925" width="3.7109375" style="3" customWidth="1"/>
    <col min="7926" max="7926" width="36" style="3" customWidth="1"/>
    <col min="7927" max="7927" width="4.7109375" style="3" customWidth="1"/>
    <col min="7928" max="7928" width="19.5703125" style="3" customWidth="1"/>
    <col min="7929" max="7929" width="8.7109375" style="3" customWidth="1"/>
    <col min="7930" max="7930" width="12.7109375" style="3" customWidth="1"/>
    <col min="7931" max="7933" width="8.7109375" style="3" customWidth="1"/>
    <col min="7934" max="7934" width="11.85546875" style="3" customWidth="1"/>
    <col min="7935" max="7935" width="7.7109375" style="3" customWidth="1"/>
    <col min="7936" max="7936" width="6.7109375" style="3" customWidth="1"/>
    <col min="7937" max="7937" width="8.7109375" style="3" customWidth="1"/>
    <col min="7938" max="7938" width="9.5703125" style="3" customWidth="1"/>
    <col min="7939" max="7939" width="8.7109375" style="3" customWidth="1"/>
    <col min="7940" max="7940" width="10.7109375" style="3" customWidth="1"/>
    <col min="7941" max="7943" width="0" style="3" hidden="1" customWidth="1"/>
    <col min="7944" max="7944" width="18" style="3" customWidth="1"/>
    <col min="7945" max="7945" width="2.85546875" style="3" customWidth="1"/>
    <col min="7946" max="7946" width="13.28515625" style="3" customWidth="1"/>
    <col min="7947" max="7947" width="38.140625" style="3" customWidth="1"/>
    <col min="7948" max="7948" width="7.28515625" style="3" customWidth="1"/>
    <col min="7949" max="7949" width="6" style="3" customWidth="1"/>
    <col min="7950" max="7950" width="2.85546875" style="3" customWidth="1"/>
    <col min="7951" max="7951" width="0" style="3" hidden="1" customWidth="1"/>
    <col min="7952" max="8180" width="9.140625" style="3"/>
    <col min="8181" max="8181" width="3.7109375" style="3" customWidth="1"/>
    <col min="8182" max="8182" width="36" style="3" customWidth="1"/>
    <col min="8183" max="8183" width="4.7109375" style="3" customWidth="1"/>
    <col min="8184" max="8184" width="19.5703125" style="3" customWidth="1"/>
    <col min="8185" max="8185" width="8.7109375" style="3" customWidth="1"/>
    <col min="8186" max="8186" width="12.7109375" style="3" customWidth="1"/>
    <col min="8187" max="8189" width="8.7109375" style="3" customWidth="1"/>
    <col min="8190" max="8190" width="11.85546875" style="3" customWidth="1"/>
    <col min="8191" max="8191" width="7.7109375" style="3" customWidth="1"/>
    <col min="8192" max="8192" width="6.7109375" style="3" customWidth="1"/>
    <col min="8193" max="8193" width="8.7109375" style="3" customWidth="1"/>
    <col min="8194" max="8194" width="9.5703125" style="3" customWidth="1"/>
    <col min="8195" max="8195" width="8.7109375" style="3" customWidth="1"/>
    <col min="8196" max="8196" width="10.7109375" style="3" customWidth="1"/>
    <col min="8197" max="8199" width="0" style="3" hidden="1" customWidth="1"/>
    <col min="8200" max="8200" width="18" style="3" customWidth="1"/>
    <col min="8201" max="8201" width="2.85546875" style="3" customWidth="1"/>
    <col min="8202" max="8202" width="13.28515625" style="3" customWidth="1"/>
    <col min="8203" max="8203" width="38.140625" style="3" customWidth="1"/>
    <col min="8204" max="8204" width="7.28515625" style="3" customWidth="1"/>
    <col min="8205" max="8205" width="6" style="3" customWidth="1"/>
    <col min="8206" max="8206" width="2.85546875" style="3" customWidth="1"/>
    <col min="8207" max="8207" width="0" style="3" hidden="1" customWidth="1"/>
    <col min="8208" max="8436" width="9.140625" style="3"/>
    <col min="8437" max="8437" width="3.7109375" style="3" customWidth="1"/>
    <col min="8438" max="8438" width="36" style="3" customWidth="1"/>
    <col min="8439" max="8439" width="4.7109375" style="3" customWidth="1"/>
    <col min="8440" max="8440" width="19.5703125" style="3" customWidth="1"/>
    <col min="8441" max="8441" width="8.7109375" style="3" customWidth="1"/>
    <col min="8442" max="8442" width="12.7109375" style="3" customWidth="1"/>
    <col min="8443" max="8445" width="8.7109375" style="3" customWidth="1"/>
    <col min="8446" max="8446" width="11.85546875" style="3" customWidth="1"/>
    <col min="8447" max="8447" width="7.7109375" style="3" customWidth="1"/>
    <col min="8448" max="8448" width="6.7109375" style="3" customWidth="1"/>
    <col min="8449" max="8449" width="8.7109375" style="3" customWidth="1"/>
    <col min="8450" max="8450" width="9.5703125" style="3" customWidth="1"/>
    <col min="8451" max="8451" width="8.7109375" style="3" customWidth="1"/>
    <col min="8452" max="8452" width="10.7109375" style="3" customWidth="1"/>
    <col min="8453" max="8455" width="0" style="3" hidden="1" customWidth="1"/>
    <col min="8456" max="8456" width="18" style="3" customWidth="1"/>
    <col min="8457" max="8457" width="2.85546875" style="3" customWidth="1"/>
    <col min="8458" max="8458" width="13.28515625" style="3" customWidth="1"/>
    <col min="8459" max="8459" width="38.140625" style="3" customWidth="1"/>
    <col min="8460" max="8460" width="7.28515625" style="3" customWidth="1"/>
    <col min="8461" max="8461" width="6" style="3" customWidth="1"/>
    <col min="8462" max="8462" width="2.85546875" style="3" customWidth="1"/>
    <col min="8463" max="8463" width="0" style="3" hidden="1" customWidth="1"/>
    <col min="8464" max="8692" width="9.140625" style="3"/>
    <col min="8693" max="8693" width="3.7109375" style="3" customWidth="1"/>
    <col min="8694" max="8694" width="36" style="3" customWidth="1"/>
    <col min="8695" max="8695" width="4.7109375" style="3" customWidth="1"/>
    <col min="8696" max="8696" width="19.5703125" style="3" customWidth="1"/>
    <col min="8697" max="8697" width="8.7109375" style="3" customWidth="1"/>
    <col min="8698" max="8698" width="12.7109375" style="3" customWidth="1"/>
    <col min="8699" max="8701" width="8.7109375" style="3" customWidth="1"/>
    <col min="8702" max="8702" width="11.85546875" style="3" customWidth="1"/>
    <col min="8703" max="8703" width="7.7109375" style="3" customWidth="1"/>
    <col min="8704" max="8704" width="6.7109375" style="3" customWidth="1"/>
    <col min="8705" max="8705" width="8.7109375" style="3" customWidth="1"/>
    <col min="8706" max="8706" width="9.5703125" style="3" customWidth="1"/>
    <col min="8707" max="8707" width="8.7109375" style="3" customWidth="1"/>
    <col min="8708" max="8708" width="10.7109375" style="3" customWidth="1"/>
    <col min="8709" max="8711" width="0" style="3" hidden="1" customWidth="1"/>
    <col min="8712" max="8712" width="18" style="3" customWidth="1"/>
    <col min="8713" max="8713" width="2.85546875" style="3" customWidth="1"/>
    <col min="8714" max="8714" width="13.28515625" style="3" customWidth="1"/>
    <col min="8715" max="8715" width="38.140625" style="3" customWidth="1"/>
    <col min="8716" max="8716" width="7.28515625" style="3" customWidth="1"/>
    <col min="8717" max="8717" width="6" style="3" customWidth="1"/>
    <col min="8718" max="8718" width="2.85546875" style="3" customWidth="1"/>
    <col min="8719" max="8719" width="0" style="3" hidden="1" customWidth="1"/>
    <col min="8720" max="8948" width="9.140625" style="3"/>
    <col min="8949" max="8949" width="3.7109375" style="3" customWidth="1"/>
    <col min="8950" max="8950" width="36" style="3" customWidth="1"/>
    <col min="8951" max="8951" width="4.7109375" style="3" customWidth="1"/>
    <col min="8952" max="8952" width="19.5703125" style="3" customWidth="1"/>
    <col min="8953" max="8953" width="8.7109375" style="3" customWidth="1"/>
    <col min="8954" max="8954" width="12.7109375" style="3" customWidth="1"/>
    <col min="8955" max="8957" width="8.7109375" style="3" customWidth="1"/>
    <col min="8958" max="8958" width="11.85546875" style="3" customWidth="1"/>
    <col min="8959" max="8959" width="7.7109375" style="3" customWidth="1"/>
    <col min="8960" max="8960" width="6.7109375" style="3" customWidth="1"/>
    <col min="8961" max="8961" width="8.7109375" style="3" customWidth="1"/>
    <col min="8962" max="8962" width="9.5703125" style="3" customWidth="1"/>
    <col min="8963" max="8963" width="8.7109375" style="3" customWidth="1"/>
    <col min="8964" max="8964" width="10.7109375" style="3" customWidth="1"/>
    <col min="8965" max="8967" width="0" style="3" hidden="1" customWidth="1"/>
    <col min="8968" max="8968" width="18" style="3" customWidth="1"/>
    <col min="8969" max="8969" width="2.85546875" style="3" customWidth="1"/>
    <col min="8970" max="8970" width="13.28515625" style="3" customWidth="1"/>
    <col min="8971" max="8971" width="38.140625" style="3" customWidth="1"/>
    <col min="8972" max="8972" width="7.28515625" style="3" customWidth="1"/>
    <col min="8973" max="8973" width="6" style="3" customWidth="1"/>
    <col min="8974" max="8974" width="2.85546875" style="3" customWidth="1"/>
    <col min="8975" max="8975" width="0" style="3" hidden="1" customWidth="1"/>
    <col min="8976" max="9204" width="9.140625" style="3"/>
    <col min="9205" max="9205" width="3.7109375" style="3" customWidth="1"/>
    <col min="9206" max="9206" width="36" style="3" customWidth="1"/>
    <col min="9207" max="9207" width="4.7109375" style="3" customWidth="1"/>
    <col min="9208" max="9208" width="19.5703125" style="3" customWidth="1"/>
    <col min="9209" max="9209" width="8.7109375" style="3" customWidth="1"/>
    <col min="9210" max="9210" width="12.7109375" style="3" customWidth="1"/>
    <col min="9211" max="9213" width="8.7109375" style="3" customWidth="1"/>
    <col min="9214" max="9214" width="11.85546875" style="3" customWidth="1"/>
    <col min="9215" max="9215" width="7.7109375" style="3" customWidth="1"/>
    <col min="9216" max="9216" width="6.7109375" style="3" customWidth="1"/>
    <col min="9217" max="9217" width="8.7109375" style="3" customWidth="1"/>
    <col min="9218" max="9218" width="9.5703125" style="3" customWidth="1"/>
    <col min="9219" max="9219" width="8.7109375" style="3" customWidth="1"/>
    <col min="9220" max="9220" width="10.7109375" style="3" customWidth="1"/>
    <col min="9221" max="9223" width="0" style="3" hidden="1" customWidth="1"/>
    <col min="9224" max="9224" width="18" style="3" customWidth="1"/>
    <col min="9225" max="9225" width="2.85546875" style="3" customWidth="1"/>
    <col min="9226" max="9226" width="13.28515625" style="3" customWidth="1"/>
    <col min="9227" max="9227" width="38.140625" style="3" customWidth="1"/>
    <col min="9228" max="9228" width="7.28515625" style="3" customWidth="1"/>
    <col min="9229" max="9229" width="6" style="3" customWidth="1"/>
    <col min="9230" max="9230" width="2.85546875" style="3" customWidth="1"/>
    <col min="9231" max="9231" width="0" style="3" hidden="1" customWidth="1"/>
    <col min="9232" max="9460" width="9.140625" style="3"/>
    <col min="9461" max="9461" width="3.7109375" style="3" customWidth="1"/>
    <col min="9462" max="9462" width="36" style="3" customWidth="1"/>
    <col min="9463" max="9463" width="4.7109375" style="3" customWidth="1"/>
    <col min="9464" max="9464" width="19.5703125" style="3" customWidth="1"/>
    <col min="9465" max="9465" width="8.7109375" style="3" customWidth="1"/>
    <col min="9466" max="9466" width="12.7109375" style="3" customWidth="1"/>
    <col min="9467" max="9469" width="8.7109375" style="3" customWidth="1"/>
    <col min="9470" max="9470" width="11.85546875" style="3" customWidth="1"/>
    <col min="9471" max="9471" width="7.7109375" style="3" customWidth="1"/>
    <col min="9472" max="9472" width="6.7109375" style="3" customWidth="1"/>
    <col min="9473" max="9473" width="8.7109375" style="3" customWidth="1"/>
    <col min="9474" max="9474" width="9.5703125" style="3" customWidth="1"/>
    <col min="9475" max="9475" width="8.7109375" style="3" customWidth="1"/>
    <col min="9476" max="9476" width="10.7109375" style="3" customWidth="1"/>
    <col min="9477" max="9479" width="0" style="3" hidden="1" customWidth="1"/>
    <col min="9480" max="9480" width="18" style="3" customWidth="1"/>
    <col min="9481" max="9481" width="2.85546875" style="3" customWidth="1"/>
    <col min="9482" max="9482" width="13.28515625" style="3" customWidth="1"/>
    <col min="9483" max="9483" width="38.140625" style="3" customWidth="1"/>
    <col min="9484" max="9484" width="7.28515625" style="3" customWidth="1"/>
    <col min="9485" max="9485" width="6" style="3" customWidth="1"/>
    <col min="9486" max="9486" width="2.85546875" style="3" customWidth="1"/>
    <col min="9487" max="9487" width="0" style="3" hidden="1" customWidth="1"/>
    <col min="9488" max="9716" width="9.140625" style="3"/>
    <col min="9717" max="9717" width="3.7109375" style="3" customWidth="1"/>
    <col min="9718" max="9718" width="36" style="3" customWidth="1"/>
    <col min="9719" max="9719" width="4.7109375" style="3" customWidth="1"/>
    <col min="9720" max="9720" width="19.5703125" style="3" customWidth="1"/>
    <col min="9721" max="9721" width="8.7109375" style="3" customWidth="1"/>
    <col min="9722" max="9722" width="12.7109375" style="3" customWidth="1"/>
    <col min="9723" max="9725" width="8.7109375" style="3" customWidth="1"/>
    <col min="9726" max="9726" width="11.85546875" style="3" customWidth="1"/>
    <col min="9727" max="9727" width="7.7109375" style="3" customWidth="1"/>
    <col min="9728" max="9728" width="6.7109375" style="3" customWidth="1"/>
    <col min="9729" max="9729" width="8.7109375" style="3" customWidth="1"/>
    <col min="9730" max="9730" width="9.5703125" style="3" customWidth="1"/>
    <col min="9731" max="9731" width="8.7109375" style="3" customWidth="1"/>
    <col min="9732" max="9732" width="10.7109375" style="3" customWidth="1"/>
    <col min="9733" max="9735" width="0" style="3" hidden="1" customWidth="1"/>
    <col min="9736" max="9736" width="18" style="3" customWidth="1"/>
    <col min="9737" max="9737" width="2.85546875" style="3" customWidth="1"/>
    <col min="9738" max="9738" width="13.28515625" style="3" customWidth="1"/>
    <col min="9739" max="9739" width="38.140625" style="3" customWidth="1"/>
    <col min="9740" max="9740" width="7.28515625" style="3" customWidth="1"/>
    <col min="9741" max="9741" width="6" style="3" customWidth="1"/>
    <col min="9742" max="9742" width="2.85546875" style="3" customWidth="1"/>
    <col min="9743" max="9743" width="0" style="3" hidden="1" customWidth="1"/>
    <col min="9744" max="9972" width="9.140625" style="3"/>
    <col min="9973" max="9973" width="3.7109375" style="3" customWidth="1"/>
    <col min="9974" max="9974" width="36" style="3" customWidth="1"/>
    <col min="9975" max="9975" width="4.7109375" style="3" customWidth="1"/>
    <col min="9976" max="9976" width="19.5703125" style="3" customWidth="1"/>
    <col min="9977" max="9977" width="8.7109375" style="3" customWidth="1"/>
    <col min="9978" max="9978" width="12.7109375" style="3" customWidth="1"/>
    <col min="9979" max="9981" width="8.7109375" style="3" customWidth="1"/>
    <col min="9982" max="9982" width="11.85546875" style="3" customWidth="1"/>
    <col min="9983" max="9983" width="7.7109375" style="3" customWidth="1"/>
    <col min="9984" max="9984" width="6.7109375" style="3" customWidth="1"/>
    <col min="9985" max="9985" width="8.7109375" style="3" customWidth="1"/>
    <col min="9986" max="9986" width="9.5703125" style="3" customWidth="1"/>
    <col min="9987" max="9987" width="8.7109375" style="3" customWidth="1"/>
    <col min="9988" max="9988" width="10.7109375" style="3" customWidth="1"/>
    <col min="9989" max="9991" width="0" style="3" hidden="1" customWidth="1"/>
    <col min="9992" max="9992" width="18" style="3" customWidth="1"/>
    <col min="9993" max="9993" width="2.85546875" style="3" customWidth="1"/>
    <col min="9994" max="9994" width="13.28515625" style="3" customWidth="1"/>
    <col min="9995" max="9995" width="38.140625" style="3" customWidth="1"/>
    <col min="9996" max="9996" width="7.28515625" style="3" customWidth="1"/>
    <col min="9997" max="9997" width="6" style="3" customWidth="1"/>
    <col min="9998" max="9998" width="2.85546875" style="3" customWidth="1"/>
    <col min="9999" max="9999" width="0" style="3" hidden="1" customWidth="1"/>
    <col min="10000" max="10228" width="9.140625" style="3"/>
    <col min="10229" max="10229" width="3.7109375" style="3" customWidth="1"/>
    <col min="10230" max="10230" width="36" style="3" customWidth="1"/>
    <col min="10231" max="10231" width="4.7109375" style="3" customWidth="1"/>
    <col min="10232" max="10232" width="19.5703125" style="3" customWidth="1"/>
    <col min="10233" max="10233" width="8.7109375" style="3" customWidth="1"/>
    <col min="10234" max="10234" width="12.7109375" style="3" customWidth="1"/>
    <col min="10235" max="10237" width="8.7109375" style="3" customWidth="1"/>
    <col min="10238" max="10238" width="11.85546875" style="3" customWidth="1"/>
    <col min="10239" max="10239" width="7.7109375" style="3" customWidth="1"/>
    <col min="10240" max="10240" width="6.7109375" style="3" customWidth="1"/>
    <col min="10241" max="10241" width="8.7109375" style="3" customWidth="1"/>
    <col min="10242" max="10242" width="9.5703125" style="3" customWidth="1"/>
    <col min="10243" max="10243" width="8.7109375" style="3" customWidth="1"/>
    <col min="10244" max="10244" width="10.7109375" style="3" customWidth="1"/>
    <col min="10245" max="10247" width="0" style="3" hidden="1" customWidth="1"/>
    <col min="10248" max="10248" width="18" style="3" customWidth="1"/>
    <col min="10249" max="10249" width="2.85546875" style="3" customWidth="1"/>
    <col min="10250" max="10250" width="13.28515625" style="3" customWidth="1"/>
    <col min="10251" max="10251" width="38.140625" style="3" customWidth="1"/>
    <col min="10252" max="10252" width="7.28515625" style="3" customWidth="1"/>
    <col min="10253" max="10253" width="6" style="3" customWidth="1"/>
    <col min="10254" max="10254" width="2.85546875" style="3" customWidth="1"/>
    <col min="10255" max="10255" width="0" style="3" hidden="1" customWidth="1"/>
    <col min="10256" max="10484" width="9.140625" style="3"/>
    <col min="10485" max="10485" width="3.7109375" style="3" customWidth="1"/>
    <col min="10486" max="10486" width="36" style="3" customWidth="1"/>
    <col min="10487" max="10487" width="4.7109375" style="3" customWidth="1"/>
    <col min="10488" max="10488" width="19.5703125" style="3" customWidth="1"/>
    <col min="10489" max="10489" width="8.7109375" style="3" customWidth="1"/>
    <col min="10490" max="10490" width="12.7109375" style="3" customWidth="1"/>
    <col min="10491" max="10493" width="8.7109375" style="3" customWidth="1"/>
    <col min="10494" max="10494" width="11.85546875" style="3" customWidth="1"/>
    <col min="10495" max="10495" width="7.7109375" style="3" customWidth="1"/>
    <col min="10496" max="10496" width="6.7109375" style="3" customWidth="1"/>
    <col min="10497" max="10497" width="8.7109375" style="3" customWidth="1"/>
    <col min="10498" max="10498" width="9.5703125" style="3" customWidth="1"/>
    <col min="10499" max="10499" width="8.7109375" style="3" customWidth="1"/>
    <col min="10500" max="10500" width="10.7109375" style="3" customWidth="1"/>
    <col min="10501" max="10503" width="0" style="3" hidden="1" customWidth="1"/>
    <col min="10504" max="10504" width="18" style="3" customWidth="1"/>
    <col min="10505" max="10505" width="2.85546875" style="3" customWidth="1"/>
    <col min="10506" max="10506" width="13.28515625" style="3" customWidth="1"/>
    <col min="10507" max="10507" width="38.140625" style="3" customWidth="1"/>
    <col min="10508" max="10508" width="7.28515625" style="3" customWidth="1"/>
    <col min="10509" max="10509" width="6" style="3" customWidth="1"/>
    <col min="10510" max="10510" width="2.85546875" style="3" customWidth="1"/>
    <col min="10511" max="10511" width="0" style="3" hidden="1" customWidth="1"/>
    <col min="10512" max="10740" width="9.140625" style="3"/>
    <col min="10741" max="10741" width="3.7109375" style="3" customWidth="1"/>
    <col min="10742" max="10742" width="36" style="3" customWidth="1"/>
    <col min="10743" max="10743" width="4.7109375" style="3" customWidth="1"/>
    <col min="10744" max="10744" width="19.5703125" style="3" customWidth="1"/>
    <col min="10745" max="10745" width="8.7109375" style="3" customWidth="1"/>
    <col min="10746" max="10746" width="12.7109375" style="3" customWidth="1"/>
    <col min="10747" max="10749" width="8.7109375" style="3" customWidth="1"/>
    <col min="10750" max="10750" width="11.85546875" style="3" customWidth="1"/>
    <col min="10751" max="10751" width="7.7109375" style="3" customWidth="1"/>
    <col min="10752" max="10752" width="6.7109375" style="3" customWidth="1"/>
    <col min="10753" max="10753" width="8.7109375" style="3" customWidth="1"/>
    <col min="10754" max="10754" width="9.5703125" style="3" customWidth="1"/>
    <col min="10755" max="10755" width="8.7109375" style="3" customWidth="1"/>
    <col min="10756" max="10756" width="10.7109375" style="3" customWidth="1"/>
    <col min="10757" max="10759" width="0" style="3" hidden="1" customWidth="1"/>
    <col min="10760" max="10760" width="18" style="3" customWidth="1"/>
    <col min="10761" max="10761" width="2.85546875" style="3" customWidth="1"/>
    <col min="10762" max="10762" width="13.28515625" style="3" customWidth="1"/>
    <col min="10763" max="10763" width="38.140625" style="3" customWidth="1"/>
    <col min="10764" max="10764" width="7.28515625" style="3" customWidth="1"/>
    <col min="10765" max="10765" width="6" style="3" customWidth="1"/>
    <col min="10766" max="10766" width="2.85546875" style="3" customWidth="1"/>
    <col min="10767" max="10767" width="0" style="3" hidden="1" customWidth="1"/>
    <col min="10768" max="10996" width="9.140625" style="3"/>
    <col min="10997" max="10997" width="3.7109375" style="3" customWidth="1"/>
    <col min="10998" max="10998" width="36" style="3" customWidth="1"/>
    <col min="10999" max="10999" width="4.7109375" style="3" customWidth="1"/>
    <col min="11000" max="11000" width="19.5703125" style="3" customWidth="1"/>
    <col min="11001" max="11001" width="8.7109375" style="3" customWidth="1"/>
    <col min="11002" max="11002" width="12.7109375" style="3" customWidth="1"/>
    <col min="11003" max="11005" width="8.7109375" style="3" customWidth="1"/>
    <col min="11006" max="11006" width="11.85546875" style="3" customWidth="1"/>
    <col min="11007" max="11007" width="7.7109375" style="3" customWidth="1"/>
    <col min="11008" max="11008" width="6.7109375" style="3" customWidth="1"/>
    <col min="11009" max="11009" width="8.7109375" style="3" customWidth="1"/>
    <col min="11010" max="11010" width="9.5703125" style="3" customWidth="1"/>
    <col min="11011" max="11011" width="8.7109375" style="3" customWidth="1"/>
    <col min="11012" max="11012" width="10.7109375" style="3" customWidth="1"/>
    <col min="11013" max="11015" width="0" style="3" hidden="1" customWidth="1"/>
    <col min="11016" max="11016" width="18" style="3" customWidth="1"/>
    <col min="11017" max="11017" width="2.85546875" style="3" customWidth="1"/>
    <col min="11018" max="11018" width="13.28515625" style="3" customWidth="1"/>
    <col min="11019" max="11019" width="38.140625" style="3" customWidth="1"/>
    <col min="11020" max="11020" width="7.28515625" style="3" customWidth="1"/>
    <col min="11021" max="11021" width="6" style="3" customWidth="1"/>
    <col min="11022" max="11022" width="2.85546875" style="3" customWidth="1"/>
    <col min="11023" max="11023" width="0" style="3" hidden="1" customWidth="1"/>
    <col min="11024" max="11252" width="9.140625" style="3"/>
    <col min="11253" max="11253" width="3.7109375" style="3" customWidth="1"/>
    <col min="11254" max="11254" width="36" style="3" customWidth="1"/>
    <col min="11255" max="11255" width="4.7109375" style="3" customWidth="1"/>
    <col min="11256" max="11256" width="19.5703125" style="3" customWidth="1"/>
    <col min="11257" max="11257" width="8.7109375" style="3" customWidth="1"/>
    <col min="11258" max="11258" width="12.7109375" style="3" customWidth="1"/>
    <col min="11259" max="11261" width="8.7109375" style="3" customWidth="1"/>
    <col min="11262" max="11262" width="11.85546875" style="3" customWidth="1"/>
    <col min="11263" max="11263" width="7.7109375" style="3" customWidth="1"/>
    <col min="11264" max="11264" width="6.7109375" style="3" customWidth="1"/>
    <col min="11265" max="11265" width="8.7109375" style="3" customWidth="1"/>
    <col min="11266" max="11266" width="9.5703125" style="3" customWidth="1"/>
    <col min="11267" max="11267" width="8.7109375" style="3" customWidth="1"/>
    <col min="11268" max="11268" width="10.7109375" style="3" customWidth="1"/>
    <col min="11269" max="11271" width="0" style="3" hidden="1" customWidth="1"/>
    <col min="11272" max="11272" width="18" style="3" customWidth="1"/>
    <col min="11273" max="11273" width="2.85546875" style="3" customWidth="1"/>
    <col min="11274" max="11274" width="13.28515625" style="3" customWidth="1"/>
    <col min="11275" max="11275" width="38.140625" style="3" customWidth="1"/>
    <col min="11276" max="11276" width="7.28515625" style="3" customWidth="1"/>
    <col min="11277" max="11277" width="6" style="3" customWidth="1"/>
    <col min="11278" max="11278" width="2.85546875" style="3" customWidth="1"/>
    <col min="11279" max="11279" width="0" style="3" hidden="1" customWidth="1"/>
    <col min="11280" max="11508" width="9.140625" style="3"/>
    <col min="11509" max="11509" width="3.7109375" style="3" customWidth="1"/>
    <col min="11510" max="11510" width="36" style="3" customWidth="1"/>
    <col min="11511" max="11511" width="4.7109375" style="3" customWidth="1"/>
    <col min="11512" max="11512" width="19.5703125" style="3" customWidth="1"/>
    <col min="11513" max="11513" width="8.7109375" style="3" customWidth="1"/>
    <col min="11514" max="11514" width="12.7109375" style="3" customWidth="1"/>
    <col min="11515" max="11517" width="8.7109375" style="3" customWidth="1"/>
    <col min="11518" max="11518" width="11.85546875" style="3" customWidth="1"/>
    <col min="11519" max="11519" width="7.7109375" style="3" customWidth="1"/>
    <col min="11520" max="11520" width="6.7109375" style="3" customWidth="1"/>
    <col min="11521" max="11521" width="8.7109375" style="3" customWidth="1"/>
    <col min="11522" max="11522" width="9.5703125" style="3" customWidth="1"/>
    <col min="11523" max="11523" width="8.7109375" style="3" customWidth="1"/>
    <col min="11524" max="11524" width="10.7109375" style="3" customWidth="1"/>
    <col min="11525" max="11527" width="0" style="3" hidden="1" customWidth="1"/>
    <col min="11528" max="11528" width="18" style="3" customWidth="1"/>
    <col min="11529" max="11529" width="2.85546875" style="3" customWidth="1"/>
    <col min="11530" max="11530" width="13.28515625" style="3" customWidth="1"/>
    <col min="11531" max="11531" width="38.140625" style="3" customWidth="1"/>
    <col min="11532" max="11532" width="7.28515625" style="3" customWidth="1"/>
    <col min="11533" max="11533" width="6" style="3" customWidth="1"/>
    <col min="11534" max="11534" width="2.85546875" style="3" customWidth="1"/>
    <col min="11535" max="11535" width="0" style="3" hidden="1" customWidth="1"/>
    <col min="11536" max="11764" width="9.140625" style="3"/>
    <col min="11765" max="11765" width="3.7109375" style="3" customWidth="1"/>
    <col min="11766" max="11766" width="36" style="3" customWidth="1"/>
    <col min="11767" max="11767" width="4.7109375" style="3" customWidth="1"/>
    <col min="11768" max="11768" width="19.5703125" style="3" customWidth="1"/>
    <col min="11769" max="11769" width="8.7109375" style="3" customWidth="1"/>
    <col min="11770" max="11770" width="12.7109375" style="3" customWidth="1"/>
    <col min="11771" max="11773" width="8.7109375" style="3" customWidth="1"/>
    <col min="11774" max="11774" width="11.85546875" style="3" customWidth="1"/>
    <col min="11775" max="11775" width="7.7109375" style="3" customWidth="1"/>
    <col min="11776" max="11776" width="6.7109375" style="3" customWidth="1"/>
    <col min="11777" max="11777" width="8.7109375" style="3" customWidth="1"/>
    <col min="11778" max="11778" width="9.5703125" style="3" customWidth="1"/>
    <col min="11779" max="11779" width="8.7109375" style="3" customWidth="1"/>
    <col min="11780" max="11780" width="10.7109375" style="3" customWidth="1"/>
    <col min="11781" max="11783" width="0" style="3" hidden="1" customWidth="1"/>
    <col min="11784" max="11784" width="18" style="3" customWidth="1"/>
    <col min="11785" max="11785" width="2.85546875" style="3" customWidth="1"/>
    <col min="11786" max="11786" width="13.28515625" style="3" customWidth="1"/>
    <col min="11787" max="11787" width="38.140625" style="3" customWidth="1"/>
    <col min="11788" max="11788" width="7.28515625" style="3" customWidth="1"/>
    <col min="11789" max="11789" width="6" style="3" customWidth="1"/>
    <col min="11790" max="11790" width="2.85546875" style="3" customWidth="1"/>
    <col min="11791" max="11791" width="0" style="3" hidden="1" customWidth="1"/>
    <col min="11792" max="12020" width="9.140625" style="3"/>
    <col min="12021" max="12021" width="3.7109375" style="3" customWidth="1"/>
    <col min="12022" max="12022" width="36" style="3" customWidth="1"/>
    <col min="12023" max="12023" width="4.7109375" style="3" customWidth="1"/>
    <col min="12024" max="12024" width="19.5703125" style="3" customWidth="1"/>
    <col min="12025" max="12025" width="8.7109375" style="3" customWidth="1"/>
    <col min="12026" max="12026" width="12.7109375" style="3" customWidth="1"/>
    <col min="12027" max="12029" width="8.7109375" style="3" customWidth="1"/>
    <col min="12030" max="12030" width="11.85546875" style="3" customWidth="1"/>
    <col min="12031" max="12031" width="7.7109375" style="3" customWidth="1"/>
    <col min="12032" max="12032" width="6.7109375" style="3" customWidth="1"/>
    <col min="12033" max="12033" width="8.7109375" style="3" customWidth="1"/>
    <col min="12034" max="12034" width="9.5703125" style="3" customWidth="1"/>
    <col min="12035" max="12035" width="8.7109375" style="3" customWidth="1"/>
    <col min="12036" max="12036" width="10.7109375" style="3" customWidth="1"/>
    <col min="12037" max="12039" width="0" style="3" hidden="1" customWidth="1"/>
    <col min="12040" max="12040" width="18" style="3" customWidth="1"/>
    <col min="12041" max="12041" width="2.85546875" style="3" customWidth="1"/>
    <col min="12042" max="12042" width="13.28515625" style="3" customWidth="1"/>
    <col min="12043" max="12043" width="38.140625" style="3" customWidth="1"/>
    <col min="12044" max="12044" width="7.28515625" style="3" customWidth="1"/>
    <col min="12045" max="12045" width="6" style="3" customWidth="1"/>
    <col min="12046" max="12046" width="2.85546875" style="3" customWidth="1"/>
    <col min="12047" max="12047" width="0" style="3" hidden="1" customWidth="1"/>
    <col min="12048" max="12276" width="9.140625" style="3"/>
    <col min="12277" max="12277" width="3.7109375" style="3" customWidth="1"/>
    <col min="12278" max="12278" width="36" style="3" customWidth="1"/>
    <col min="12279" max="12279" width="4.7109375" style="3" customWidth="1"/>
    <col min="12280" max="12280" width="19.5703125" style="3" customWidth="1"/>
    <col min="12281" max="12281" width="8.7109375" style="3" customWidth="1"/>
    <col min="12282" max="12282" width="12.7109375" style="3" customWidth="1"/>
    <col min="12283" max="12285" width="8.7109375" style="3" customWidth="1"/>
    <col min="12286" max="12286" width="11.85546875" style="3" customWidth="1"/>
    <col min="12287" max="12287" width="7.7109375" style="3" customWidth="1"/>
    <col min="12288" max="12288" width="6.7109375" style="3" customWidth="1"/>
    <col min="12289" max="12289" width="8.7109375" style="3" customWidth="1"/>
    <col min="12290" max="12290" width="9.5703125" style="3" customWidth="1"/>
    <col min="12291" max="12291" width="8.7109375" style="3" customWidth="1"/>
    <col min="12292" max="12292" width="10.7109375" style="3" customWidth="1"/>
    <col min="12293" max="12295" width="0" style="3" hidden="1" customWidth="1"/>
    <col min="12296" max="12296" width="18" style="3" customWidth="1"/>
    <col min="12297" max="12297" width="2.85546875" style="3" customWidth="1"/>
    <col min="12298" max="12298" width="13.28515625" style="3" customWidth="1"/>
    <col min="12299" max="12299" width="38.140625" style="3" customWidth="1"/>
    <col min="12300" max="12300" width="7.28515625" style="3" customWidth="1"/>
    <col min="12301" max="12301" width="6" style="3" customWidth="1"/>
    <col min="12302" max="12302" width="2.85546875" style="3" customWidth="1"/>
    <col min="12303" max="12303" width="0" style="3" hidden="1" customWidth="1"/>
    <col min="12304" max="12532" width="9.140625" style="3"/>
    <col min="12533" max="12533" width="3.7109375" style="3" customWidth="1"/>
    <col min="12534" max="12534" width="36" style="3" customWidth="1"/>
    <col min="12535" max="12535" width="4.7109375" style="3" customWidth="1"/>
    <col min="12536" max="12536" width="19.5703125" style="3" customWidth="1"/>
    <col min="12537" max="12537" width="8.7109375" style="3" customWidth="1"/>
    <col min="12538" max="12538" width="12.7109375" style="3" customWidth="1"/>
    <col min="12539" max="12541" width="8.7109375" style="3" customWidth="1"/>
    <col min="12542" max="12542" width="11.85546875" style="3" customWidth="1"/>
    <col min="12543" max="12543" width="7.7109375" style="3" customWidth="1"/>
    <col min="12544" max="12544" width="6.7109375" style="3" customWidth="1"/>
    <col min="12545" max="12545" width="8.7109375" style="3" customWidth="1"/>
    <col min="12546" max="12546" width="9.5703125" style="3" customWidth="1"/>
    <col min="12547" max="12547" width="8.7109375" style="3" customWidth="1"/>
    <col min="12548" max="12548" width="10.7109375" style="3" customWidth="1"/>
    <col min="12549" max="12551" width="0" style="3" hidden="1" customWidth="1"/>
    <col min="12552" max="12552" width="18" style="3" customWidth="1"/>
    <col min="12553" max="12553" width="2.85546875" style="3" customWidth="1"/>
    <col min="12554" max="12554" width="13.28515625" style="3" customWidth="1"/>
    <col min="12555" max="12555" width="38.140625" style="3" customWidth="1"/>
    <col min="12556" max="12556" width="7.28515625" style="3" customWidth="1"/>
    <col min="12557" max="12557" width="6" style="3" customWidth="1"/>
    <col min="12558" max="12558" width="2.85546875" style="3" customWidth="1"/>
    <col min="12559" max="12559" width="0" style="3" hidden="1" customWidth="1"/>
    <col min="12560" max="12788" width="9.140625" style="3"/>
    <col min="12789" max="12789" width="3.7109375" style="3" customWidth="1"/>
    <col min="12790" max="12790" width="36" style="3" customWidth="1"/>
    <col min="12791" max="12791" width="4.7109375" style="3" customWidth="1"/>
    <col min="12792" max="12792" width="19.5703125" style="3" customWidth="1"/>
    <col min="12793" max="12793" width="8.7109375" style="3" customWidth="1"/>
    <col min="12794" max="12794" width="12.7109375" style="3" customWidth="1"/>
    <col min="12795" max="12797" width="8.7109375" style="3" customWidth="1"/>
    <col min="12798" max="12798" width="11.85546875" style="3" customWidth="1"/>
    <col min="12799" max="12799" width="7.7109375" style="3" customWidth="1"/>
    <col min="12800" max="12800" width="6.7109375" style="3" customWidth="1"/>
    <col min="12801" max="12801" width="8.7109375" style="3" customWidth="1"/>
    <col min="12802" max="12802" width="9.5703125" style="3" customWidth="1"/>
    <col min="12803" max="12803" width="8.7109375" style="3" customWidth="1"/>
    <col min="12804" max="12804" width="10.7109375" style="3" customWidth="1"/>
    <col min="12805" max="12807" width="0" style="3" hidden="1" customWidth="1"/>
    <col min="12808" max="12808" width="18" style="3" customWidth="1"/>
    <col min="12809" max="12809" width="2.85546875" style="3" customWidth="1"/>
    <col min="12810" max="12810" width="13.28515625" style="3" customWidth="1"/>
    <col min="12811" max="12811" width="38.140625" style="3" customWidth="1"/>
    <col min="12812" max="12812" width="7.28515625" style="3" customWidth="1"/>
    <col min="12813" max="12813" width="6" style="3" customWidth="1"/>
    <col min="12814" max="12814" width="2.85546875" style="3" customWidth="1"/>
    <col min="12815" max="12815" width="0" style="3" hidden="1" customWidth="1"/>
    <col min="12816" max="13044" width="9.140625" style="3"/>
    <col min="13045" max="13045" width="3.7109375" style="3" customWidth="1"/>
    <col min="13046" max="13046" width="36" style="3" customWidth="1"/>
    <col min="13047" max="13047" width="4.7109375" style="3" customWidth="1"/>
    <col min="13048" max="13048" width="19.5703125" style="3" customWidth="1"/>
    <col min="13049" max="13049" width="8.7109375" style="3" customWidth="1"/>
    <col min="13050" max="13050" width="12.7109375" style="3" customWidth="1"/>
    <col min="13051" max="13053" width="8.7109375" style="3" customWidth="1"/>
    <col min="13054" max="13054" width="11.85546875" style="3" customWidth="1"/>
    <col min="13055" max="13055" width="7.7109375" style="3" customWidth="1"/>
    <col min="13056" max="13056" width="6.7109375" style="3" customWidth="1"/>
    <col min="13057" max="13057" width="8.7109375" style="3" customWidth="1"/>
    <col min="13058" max="13058" width="9.5703125" style="3" customWidth="1"/>
    <col min="13059" max="13059" width="8.7109375" style="3" customWidth="1"/>
    <col min="13060" max="13060" width="10.7109375" style="3" customWidth="1"/>
    <col min="13061" max="13063" width="0" style="3" hidden="1" customWidth="1"/>
    <col min="13064" max="13064" width="18" style="3" customWidth="1"/>
    <col min="13065" max="13065" width="2.85546875" style="3" customWidth="1"/>
    <col min="13066" max="13066" width="13.28515625" style="3" customWidth="1"/>
    <col min="13067" max="13067" width="38.140625" style="3" customWidth="1"/>
    <col min="13068" max="13068" width="7.28515625" style="3" customWidth="1"/>
    <col min="13069" max="13069" width="6" style="3" customWidth="1"/>
    <col min="13070" max="13070" width="2.85546875" style="3" customWidth="1"/>
    <col min="13071" max="13071" width="0" style="3" hidden="1" customWidth="1"/>
    <col min="13072" max="13300" width="9.140625" style="3"/>
    <col min="13301" max="13301" width="3.7109375" style="3" customWidth="1"/>
    <col min="13302" max="13302" width="36" style="3" customWidth="1"/>
    <col min="13303" max="13303" width="4.7109375" style="3" customWidth="1"/>
    <col min="13304" max="13304" width="19.5703125" style="3" customWidth="1"/>
    <col min="13305" max="13305" width="8.7109375" style="3" customWidth="1"/>
    <col min="13306" max="13306" width="12.7109375" style="3" customWidth="1"/>
    <col min="13307" max="13309" width="8.7109375" style="3" customWidth="1"/>
    <col min="13310" max="13310" width="11.85546875" style="3" customWidth="1"/>
    <col min="13311" max="13311" width="7.7109375" style="3" customWidth="1"/>
    <col min="13312" max="13312" width="6.7109375" style="3" customWidth="1"/>
    <col min="13313" max="13313" width="8.7109375" style="3" customWidth="1"/>
    <col min="13314" max="13314" width="9.5703125" style="3" customWidth="1"/>
    <col min="13315" max="13315" width="8.7109375" style="3" customWidth="1"/>
    <col min="13316" max="13316" width="10.7109375" style="3" customWidth="1"/>
    <col min="13317" max="13319" width="0" style="3" hidden="1" customWidth="1"/>
    <col min="13320" max="13320" width="18" style="3" customWidth="1"/>
    <col min="13321" max="13321" width="2.85546875" style="3" customWidth="1"/>
    <col min="13322" max="13322" width="13.28515625" style="3" customWidth="1"/>
    <col min="13323" max="13323" width="38.140625" style="3" customWidth="1"/>
    <col min="13324" max="13324" width="7.28515625" style="3" customWidth="1"/>
    <col min="13325" max="13325" width="6" style="3" customWidth="1"/>
    <col min="13326" max="13326" width="2.85546875" style="3" customWidth="1"/>
    <col min="13327" max="13327" width="0" style="3" hidden="1" customWidth="1"/>
    <col min="13328" max="13556" width="9.140625" style="3"/>
    <col min="13557" max="13557" width="3.7109375" style="3" customWidth="1"/>
    <col min="13558" max="13558" width="36" style="3" customWidth="1"/>
    <col min="13559" max="13559" width="4.7109375" style="3" customWidth="1"/>
    <col min="13560" max="13560" width="19.5703125" style="3" customWidth="1"/>
    <col min="13561" max="13561" width="8.7109375" style="3" customWidth="1"/>
    <col min="13562" max="13562" width="12.7109375" style="3" customWidth="1"/>
    <col min="13563" max="13565" width="8.7109375" style="3" customWidth="1"/>
    <col min="13566" max="13566" width="11.85546875" style="3" customWidth="1"/>
    <col min="13567" max="13567" width="7.7109375" style="3" customWidth="1"/>
    <col min="13568" max="13568" width="6.7109375" style="3" customWidth="1"/>
    <col min="13569" max="13569" width="8.7109375" style="3" customWidth="1"/>
    <col min="13570" max="13570" width="9.5703125" style="3" customWidth="1"/>
    <col min="13571" max="13571" width="8.7109375" style="3" customWidth="1"/>
    <col min="13572" max="13572" width="10.7109375" style="3" customWidth="1"/>
    <col min="13573" max="13575" width="0" style="3" hidden="1" customWidth="1"/>
    <col min="13576" max="13576" width="18" style="3" customWidth="1"/>
    <col min="13577" max="13577" width="2.85546875" style="3" customWidth="1"/>
    <col min="13578" max="13578" width="13.28515625" style="3" customWidth="1"/>
    <col min="13579" max="13579" width="38.140625" style="3" customWidth="1"/>
    <col min="13580" max="13580" width="7.28515625" style="3" customWidth="1"/>
    <col min="13581" max="13581" width="6" style="3" customWidth="1"/>
    <col min="13582" max="13582" width="2.85546875" style="3" customWidth="1"/>
    <col min="13583" max="13583" width="0" style="3" hidden="1" customWidth="1"/>
    <col min="13584" max="13812" width="9.140625" style="3"/>
    <col min="13813" max="13813" width="3.7109375" style="3" customWidth="1"/>
    <col min="13814" max="13814" width="36" style="3" customWidth="1"/>
    <col min="13815" max="13815" width="4.7109375" style="3" customWidth="1"/>
    <col min="13816" max="13816" width="19.5703125" style="3" customWidth="1"/>
    <col min="13817" max="13817" width="8.7109375" style="3" customWidth="1"/>
    <col min="13818" max="13818" width="12.7109375" style="3" customWidth="1"/>
    <col min="13819" max="13821" width="8.7109375" style="3" customWidth="1"/>
    <col min="13822" max="13822" width="11.85546875" style="3" customWidth="1"/>
    <col min="13823" max="13823" width="7.7109375" style="3" customWidth="1"/>
    <col min="13824" max="13824" width="6.7109375" style="3" customWidth="1"/>
    <col min="13825" max="13825" width="8.7109375" style="3" customWidth="1"/>
    <col min="13826" max="13826" width="9.5703125" style="3" customWidth="1"/>
    <col min="13827" max="13827" width="8.7109375" style="3" customWidth="1"/>
    <col min="13828" max="13828" width="10.7109375" style="3" customWidth="1"/>
    <col min="13829" max="13831" width="0" style="3" hidden="1" customWidth="1"/>
    <col min="13832" max="13832" width="18" style="3" customWidth="1"/>
    <col min="13833" max="13833" width="2.85546875" style="3" customWidth="1"/>
    <col min="13834" max="13834" width="13.28515625" style="3" customWidth="1"/>
    <col min="13835" max="13835" width="38.140625" style="3" customWidth="1"/>
    <col min="13836" max="13836" width="7.28515625" style="3" customWidth="1"/>
    <col min="13837" max="13837" width="6" style="3" customWidth="1"/>
    <col min="13838" max="13838" width="2.85546875" style="3" customWidth="1"/>
    <col min="13839" max="13839" width="0" style="3" hidden="1" customWidth="1"/>
    <col min="13840" max="14068" width="9.140625" style="3"/>
    <col min="14069" max="14069" width="3.7109375" style="3" customWidth="1"/>
    <col min="14070" max="14070" width="36" style="3" customWidth="1"/>
    <col min="14071" max="14071" width="4.7109375" style="3" customWidth="1"/>
    <col min="14072" max="14072" width="19.5703125" style="3" customWidth="1"/>
    <col min="14073" max="14073" width="8.7109375" style="3" customWidth="1"/>
    <col min="14074" max="14074" width="12.7109375" style="3" customWidth="1"/>
    <col min="14075" max="14077" width="8.7109375" style="3" customWidth="1"/>
    <col min="14078" max="14078" width="11.85546875" style="3" customWidth="1"/>
    <col min="14079" max="14079" width="7.7109375" style="3" customWidth="1"/>
    <col min="14080" max="14080" width="6.7109375" style="3" customWidth="1"/>
    <col min="14081" max="14081" width="8.7109375" style="3" customWidth="1"/>
    <col min="14082" max="14082" width="9.5703125" style="3" customWidth="1"/>
    <col min="14083" max="14083" width="8.7109375" style="3" customWidth="1"/>
    <col min="14084" max="14084" width="10.7109375" style="3" customWidth="1"/>
    <col min="14085" max="14087" width="0" style="3" hidden="1" customWidth="1"/>
    <col min="14088" max="14088" width="18" style="3" customWidth="1"/>
    <col min="14089" max="14089" width="2.85546875" style="3" customWidth="1"/>
    <col min="14090" max="14090" width="13.28515625" style="3" customWidth="1"/>
    <col min="14091" max="14091" width="38.140625" style="3" customWidth="1"/>
    <col min="14092" max="14092" width="7.28515625" style="3" customWidth="1"/>
    <col min="14093" max="14093" width="6" style="3" customWidth="1"/>
    <col min="14094" max="14094" width="2.85546875" style="3" customWidth="1"/>
    <col min="14095" max="14095" width="0" style="3" hidden="1" customWidth="1"/>
    <col min="14096" max="14324" width="9.140625" style="3"/>
    <col min="14325" max="14325" width="3.7109375" style="3" customWidth="1"/>
    <col min="14326" max="14326" width="36" style="3" customWidth="1"/>
    <col min="14327" max="14327" width="4.7109375" style="3" customWidth="1"/>
    <col min="14328" max="14328" width="19.5703125" style="3" customWidth="1"/>
    <col min="14329" max="14329" width="8.7109375" style="3" customWidth="1"/>
    <col min="14330" max="14330" width="12.7109375" style="3" customWidth="1"/>
    <col min="14331" max="14333" width="8.7109375" style="3" customWidth="1"/>
    <col min="14334" max="14334" width="11.85546875" style="3" customWidth="1"/>
    <col min="14335" max="14335" width="7.7109375" style="3" customWidth="1"/>
    <col min="14336" max="14336" width="6.7109375" style="3" customWidth="1"/>
    <col min="14337" max="14337" width="8.7109375" style="3" customWidth="1"/>
    <col min="14338" max="14338" width="9.5703125" style="3" customWidth="1"/>
    <col min="14339" max="14339" width="8.7109375" style="3" customWidth="1"/>
    <col min="14340" max="14340" width="10.7109375" style="3" customWidth="1"/>
    <col min="14341" max="14343" width="0" style="3" hidden="1" customWidth="1"/>
    <col min="14344" max="14344" width="18" style="3" customWidth="1"/>
    <col min="14345" max="14345" width="2.85546875" style="3" customWidth="1"/>
    <col min="14346" max="14346" width="13.28515625" style="3" customWidth="1"/>
    <col min="14347" max="14347" width="38.140625" style="3" customWidth="1"/>
    <col min="14348" max="14348" width="7.28515625" style="3" customWidth="1"/>
    <col min="14349" max="14349" width="6" style="3" customWidth="1"/>
    <col min="14350" max="14350" width="2.85546875" style="3" customWidth="1"/>
    <col min="14351" max="14351" width="0" style="3" hidden="1" customWidth="1"/>
    <col min="14352" max="14580" width="9.140625" style="3"/>
    <col min="14581" max="14581" width="3.7109375" style="3" customWidth="1"/>
    <col min="14582" max="14582" width="36" style="3" customWidth="1"/>
    <col min="14583" max="14583" width="4.7109375" style="3" customWidth="1"/>
    <col min="14584" max="14584" width="19.5703125" style="3" customWidth="1"/>
    <col min="14585" max="14585" width="8.7109375" style="3" customWidth="1"/>
    <col min="14586" max="14586" width="12.7109375" style="3" customWidth="1"/>
    <col min="14587" max="14589" width="8.7109375" style="3" customWidth="1"/>
    <col min="14590" max="14590" width="11.85546875" style="3" customWidth="1"/>
    <col min="14591" max="14591" width="7.7109375" style="3" customWidth="1"/>
    <col min="14592" max="14592" width="6.7109375" style="3" customWidth="1"/>
    <col min="14593" max="14593" width="8.7109375" style="3" customWidth="1"/>
    <col min="14594" max="14594" width="9.5703125" style="3" customWidth="1"/>
    <col min="14595" max="14595" width="8.7109375" style="3" customWidth="1"/>
    <col min="14596" max="14596" width="10.7109375" style="3" customWidth="1"/>
    <col min="14597" max="14599" width="0" style="3" hidden="1" customWidth="1"/>
    <col min="14600" max="14600" width="18" style="3" customWidth="1"/>
    <col min="14601" max="14601" width="2.85546875" style="3" customWidth="1"/>
    <col min="14602" max="14602" width="13.28515625" style="3" customWidth="1"/>
    <col min="14603" max="14603" width="38.140625" style="3" customWidth="1"/>
    <col min="14604" max="14604" width="7.28515625" style="3" customWidth="1"/>
    <col min="14605" max="14605" width="6" style="3" customWidth="1"/>
    <col min="14606" max="14606" width="2.85546875" style="3" customWidth="1"/>
    <col min="14607" max="14607" width="0" style="3" hidden="1" customWidth="1"/>
    <col min="14608" max="14836" width="9.140625" style="3"/>
    <col min="14837" max="14837" width="3.7109375" style="3" customWidth="1"/>
    <col min="14838" max="14838" width="36" style="3" customWidth="1"/>
    <col min="14839" max="14839" width="4.7109375" style="3" customWidth="1"/>
    <col min="14840" max="14840" width="19.5703125" style="3" customWidth="1"/>
    <col min="14841" max="14841" width="8.7109375" style="3" customWidth="1"/>
    <col min="14842" max="14842" width="12.7109375" style="3" customWidth="1"/>
    <col min="14843" max="14845" width="8.7109375" style="3" customWidth="1"/>
    <col min="14846" max="14846" width="11.85546875" style="3" customWidth="1"/>
    <col min="14847" max="14847" width="7.7109375" style="3" customWidth="1"/>
    <col min="14848" max="14848" width="6.7109375" style="3" customWidth="1"/>
    <col min="14849" max="14849" width="8.7109375" style="3" customWidth="1"/>
    <col min="14850" max="14850" width="9.5703125" style="3" customWidth="1"/>
    <col min="14851" max="14851" width="8.7109375" style="3" customWidth="1"/>
    <col min="14852" max="14852" width="10.7109375" style="3" customWidth="1"/>
    <col min="14853" max="14855" width="0" style="3" hidden="1" customWidth="1"/>
    <col min="14856" max="14856" width="18" style="3" customWidth="1"/>
    <col min="14857" max="14857" width="2.85546875" style="3" customWidth="1"/>
    <col min="14858" max="14858" width="13.28515625" style="3" customWidth="1"/>
    <col min="14859" max="14859" width="38.140625" style="3" customWidth="1"/>
    <col min="14860" max="14860" width="7.28515625" style="3" customWidth="1"/>
    <col min="14861" max="14861" width="6" style="3" customWidth="1"/>
    <col min="14862" max="14862" width="2.85546875" style="3" customWidth="1"/>
    <col min="14863" max="14863" width="0" style="3" hidden="1" customWidth="1"/>
    <col min="14864" max="15092" width="9.140625" style="3"/>
    <col min="15093" max="15093" width="3.7109375" style="3" customWidth="1"/>
    <col min="15094" max="15094" width="36" style="3" customWidth="1"/>
    <col min="15095" max="15095" width="4.7109375" style="3" customWidth="1"/>
    <col min="15096" max="15096" width="19.5703125" style="3" customWidth="1"/>
    <col min="15097" max="15097" width="8.7109375" style="3" customWidth="1"/>
    <col min="15098" max="15098" width="12.7109375" style="3" customWidth="1"/>
    <col min="15099" max="15101" width="8.7109375" style="3" customWidth="1"/>
    <col min="15102" max="15102" width="11.85546875" style="3" customWidth="1"/>
    <col min="15103" max="15103" width="7.7109375" style="3" customWidth="1"/>
    <col min="15104" max="15104" width="6.7109375" style="3" customWidth="1"/>
    <col min="15105" max="15105" width="8.7109375" style="3" customWidth="1"/>
    <col min="15106" max="15106" width="9.5703125" style="3" customWidth="1"/>
    <col min="15107" max="15107" width="8.7109375" style="3" customWidth="1"/>
    <col min="15108" max="15108" width="10.7109375" style="3" customWidth="1"/>
    <col min="15109" max="15111" width="0" style="3" hidden="1" customWidth="1"/>
    <col min="15112" max="15112" width="18" style="3" customWidth="1"/>
    <col min="15113" max="15113" width="2.85546875" style="3" customWidth="1"/>
    <col min="15114" max="15114" width="13.28515625" style="3" customWidth="1"/>
    <col min="15115" max="15115" width="38.140625" style="3" customWidth="1"/>
    <col min="15116" max="15116" width="7.28515625" style="3" customWidth="1"/>
    <col min="15117" max="15117" width="6" style="3" customWidth="1"/>
    <col min="15118" max="15118" width="2.85546875" style="3" customWidth="1"/>
    <col min="15119" max="15119" width="0" style="3" hidden="1" customWidth="1"/>
    <col min="15120" max="15348" width="9.140625" style="3"/>
    <col min="15349" max="15349" width="3.7109375" style="3" customWidth="1"/>
    <col min="15350" max="15350" width="36" style="3" customWidth="1"/>
    <col min="15351" max="15351" width="4.7109375" style="3" customWidth="1"/>
    <col min="15352" max="15352" width="19.5703125" style="3" customWidth="1"/>
    <col min="15353" max="15353" width="8.7109375" style="3" customWidth="1"/>
    <col min="15354" max="15354" width="12.7109375" style="3" customWidth="1"/>
    <col min="15355" max="15357" width="8.7109375" style="3" customWidth="1"/>
    <col min="15358" max="15358" width="11.85546875" style="3" customWidth="1"/>
    <col min="15359" max="15359" width="7.7109375" style="3" customWidth="1"/>
    <col min="15360" max="15360" width="6.7109375" style="3" customWidth="1"/>
    <col min="15361" max="15361" width="8.7109375" style="3" customWidth="1"/>
    <col min="15362" max="15362" width="9.5703125" style="3" customWidth="1"/>
    <col min="15363" max="15363" width="8.7109375" style="3" customWidth="1"/>
    <col min="15364" max="15364" width="10.7109375" style="3" customWidth="1"/>
    <col min="15365" max="15367" width="0" style="3" hidden="1" customWidth="1"/>
    <col min="15368" max="15368" width="18" style="3" customWidth="1"/>
    <col min="15369" max="15369" width="2.85546875" style="3" customWidth="1"/>
    <col min="15370" max="15370" width="13.28515625" style="3" customWidth="1"/>
    <col min="15371" max="15371" width="38.140625" style="3" customWidth="1"/>
    <col min="15372" max="15372" width="7.28515625" style="3" customWidth="1"/>
    <col min="15373" max="15373" width="6" style="3" customWidth="1"/>
    <col min="15374" max="15374" width="2.85546875" style="3" customWidth="1"/>
    <col min="15375" max="15375" width="0" style="3" hidden="1" customWidth="1"/>
    <col min="15376" max="15604" width="9.140625" style="3"/>
    <col min="15605" max="15605" width="3.7109375" style="3" customWidth="1"/>
    <col min="15606" max="15606" width="36" style="3" customWidth="1"/>
    <col min="15607" max="15607" width="4.7109375" style="3" customWidth="1"/>
    <col min="15608" max="15608" width="19.5703125" style="3" customWidth="1"/>
    <col min="15609" max="15609" width="8.7109375" style="3" customWidth="1"/>
    <col min="15610" max="15610" width="12.7109375" style="3" customWidth="1"/>
    <col min="15611" max="15613" width="8.7109375" style="3" customWidth="1"/>
    <col min="15614" max="15614" width="11.85546875" style="3" customWidth="1"/>
    <col min="15615" max="15615" width="7.7109375" style="3" customWidth="1"/>
    <col min="15616" max="15616" width="6.7109375" style="3" customWidth="1"/>
    <col min="15617" max="15617" width="8.7109375" style="3" customWidth="1"/>
    <col min="15618" max="15618" width="9.5703125" style="3" customWidth="1"/>
    <col min="15619" max="15619" width="8.7109375" style="3" customWidth="1"/>
    <col min="15620" max="15620" width="10.7109375" style="3" customWidth="1"/>
    <col min="15621" max="15623" width="0" style="3" hidden="1" customWidth="1"/>
    <col min="15624" max="15624" width="18" style="3" customWidth="1"/>
    <col min="15625" max="15625" width="2.85546875" style="3" customWidth="1"/>
    <col min="15626" max="15626" width="13.28515625" style="3" customWidth="1"/>
    <col min="15627" max="15627" width="38.140625" style="3" customWidth="1"/>
    <col min="15628" max="15628" width="7.28515625" style="3" customWidth="1"/>
    <col min="15629" max="15629" width="6" style="3" customWidth="1"/>
    <col min="15630" max="15630" width="2.85546875" style="3" customWidth="1"/>
    <col min="15631" max="15631" width="0" style="3" hidden="1" customWidth="1"/>
    <col min="15632" max="15860" width="9.140625" style="3"/>
    <col min="15861" max="15861" width="3.7109375" style="3" customWidth="1"/>
    <col min="15862" max="15862" width="36" style="3" customWidth="1"/>
    <col min="15863" max="15863" width="4.7109375" style="3" customWidth="1"/>
    <col min="15864" max="15864" width="19.5703125" style="3" customWidth="1"/>
    <col min="15865" max="15865" width="8.7109375" style="3" customWidth="1"/>
    <col min="15866" max="15866" width="12.7109375" style="3" customWidth="1"/>
    <col min="15867" max="15869" width="8.7109375" style="3" customWidth="1"/>
    <col min="15870" max="15870" width="11.85546875" style="3" customWidth="1"/>
    <col min="15871" max="15871" width="7.7109375" style="3" customWidth="1"/>
    <col min="15872" max="15872" width="6.7109375" style="3" customWidth="1"/>
    <col min="15873" max="15873" width="8.7109375" style="3" customWidth="1"/>
    <col min="15874" max="15874" width="9.5703125" style="3" customWidth="1"/>
    <col min="15875" max="15875" width="8.7109375" style="3" customWidth="1"/>
    <col min="15876" max="15876" width="10.7109375" style="3" customWidth="1"/>
    <col min="15877" max="15879" width="0" style="3" hidden="1" customWidth="1"/>
    <col min="15880" max="15880" width="18" style="3" customWidth="1"/>
    <col min="15881" max="15881" width="2.85546875" style="3" customWidth="1"/>
    <col min="15882" max="15882" width="13.28515625" style="3" customWidth="1"/>
    <col min="15883" max="15883" width="38.140625" style="3" customWidth="1"/>
    <col min="15884" max="15884" width="7.28515625" style="3" customWidth="1"/>
    <col min="15885" max="15885" width="6" style="3" customWidth="1"/>
    <col min="15886" max="15886" width="2.85546875" style="3" customWidth="1"/>
    <col min="15887" max="15887" width="0" style="3" hidden="1" customWidth="1"/>
    <col min="15888" max="16116" width="9.140625" style="3"/>
    <col min="16117" max="16117" width="3.7109375" style="3" customWidth="1"/>
    <col min="16118" max="16118" width="36" style="3" customWidth="1"/>
    <col min="16119" max="16119" width="4.7109375" style="3" customWidth="1"/>
    <col min="16120" max="16120" width="19.5703125" style="3" customWidth="1"/>
    <col min="16121" max="16121" width="8.7109375" style="3" customWidth="1"/>
    <col min="16122" max="16122" width="12.7109375" style="3" customWidth="1"/>
    <col min="16123" max="16125" width="8.7109375" style="3" customWidth="1"/>
    <col min="16126" max="16126" width="11.85546875" style="3" customWidth="1"/>
    <col min="16127" max="16127" width="7.7109375" style="3" customWidth="1"/>
    <col min="16128" max="16128" width="6.7109375" style="3" customWidth="1"/>
    <col min="16129" max="16129" width="8.7109375" style="3" customWidth="1"/>
    <col min="16130" max="16130" width="9.5703125" style="3" customWidth="1"/>
    <col min="16131" max="16131" width="8.7109375" style="3" customWidth="1"/>
    <col min="16132" max="16132" width="10.7109375" style="3" customWidth="1"/>
    <col min="16133" max="16135" width="0" style="3" hidden="1" customWidth="1"/>
    <col min="16136" max="16136" width="18" style="3" customWidth="1"/>
    <col min="16137" max="16137" width="2.85546875" style="3" customWidth="1"/>
    <col min="16138" max="16138" width="13.28515625" style="3" customWidth="1"/>
    <col min="16139" max="16139" width="38.140625" style="3" customWidth="1"/>
    <col min="16140" max="16140" width="7.28515625" style="3" customWidth="1"/>
    <col min="16141" max="16141" width="6" style="3" customWidth="1"/>
    <col min="16142" max="16142" width="2.85546875" style="3" customWidth="1"/>
    <col min="16143" max="16143" width="0" style="3" hidden="1" customWidth="1"/>
    <col min="16144" max="16384" width="9.140625" style="3"/>
  </cols>
  <sheetData>
    <row r="1" spans="1:18" ht="27" customHeight="1" x14ac:dyDescent="0.25">
      <c r="A1" s="1" t="s">
        <v>78</v>
      </c>
      <c r="B1" s="1"/>
      <c r="C1" s="1"/>
      <c r="D1" s="1"/>
      <c r="E1" s="1"/>
      <c r="F1" s="1"/>
      <c r="G1" s="1"/>
      <c r="H1" s="1"/>
      <c r="I1" s="1"/>
      <c r="J1" s="1"/>
      <c r="K1" s="1"/>
      <c r="L1" s="1"/>
      <c r="M1" s="1"/>
      <c r="N1" s="1"/>
      <c r="O1" s="1"/>
      <c r="P1" s="1"/>
      <c r="Q1" s="2" t="s">
        <v>0</v>
      </c>
    </row>
    <row r="2" spans="1:18" ht="9.75" customHeight="1" x14ac:dyDescent="0.25">
      <c r="A2" s="176"/>
      <c r="B2" s="176"/>
      <c r="C2" s="176"/>
      <c r="D2" s="176"/>
      <c r="E2" s="176"/>
      <c r="F2" s="176"/>
      <c r="G2" s="176"/>
      <c r="H2" s="176"/>
      <c r="I2" s="176"/>
      <c r="J2" s="176"/>
      <c r="K2" s="176"/>
      <c r="L2" s="176"/>
      <c r="M2" s="176"/>
      <c r="N2" s="176"/>
      <c r="O2" s="176"/>
      <c r="P2" s="176"/>
      <c r="R2" s="4"/>
    </row>
    <row r="3" spans="1:18" ht="21" customHeight="1" x14ac:dyDescent="0.25">
      <c r="A3" s="5" t="s">
        <v>1</v>
      </c>
      <c r="B3" s="5"/>
      <c r="C3" s="5"/>
      <c r="D3" s="5"/>
      <c r="E3" s="5"/>
      <c r="F3" s="5"/>
      <c r="G3" s="5"/>
      <c r="H3" s="5"/>
      <c r="I3" s="5"/>
      <c r="J3" s="5"/>
      <c r="K3" s="5"/>
      <c r="L3" s="5"/>
      <c r="M3" s="5"/>
      <c r="N3" s="5"/>
      <c r="O3" s="5"/>
      <c r="P3" s="5"/>
    </row>
    <row r="4" spans="1:18" ht="15.75" customHeight="1" x14ac:dyDescent="0.25">
      <c r="A4" s="177" t="s">
        <v>79</v>
      </c>
      <c r="B4" s="177"/>
      <c r="C4" s="177"/>
      <c r="D4" s="177"/>
      <c r="E4" s="177"/>
      <c r="F4" s="177"/>
      <c r="G4" s="177"/>
      <c r="H4" s="177"/>
      <c r="I4" s="177"/>
      <c r="J4" s="177"/>
      <c r="K4" s="177"/>
      <c r="L4" s="177"/>
      <c r="M4" s="177"/>
      <c r="N4" s="177"/>
      <c r="O4" s="177"/>
      <c r="P4" s="177"/>
    </row>
    <row r="5" spans="1:18" ht="12.75" customHeight="1" x14ac:dyDescent="0.25">
      <c r="A5" s="6" t="s">
        <v>2</v>
      </c>
      <c r="B5" s="6" t="s">
        <v>3</v>
      </c>
      <c r="C5" s="6" t="s">
        <v>4</v>
      </c>
      <c r="D5" s="6" t="s">
        <v>5</v>
      </c>
      <c r="E5" s="6" t="s">
        <v>6</v>
      </c>
      <c r="F5" s="6" t="s">
        <v>7</v>
      </c>
      <c r="G5" s="6" t="s">
        <v>8</v>
      </c>
      <c r="H5" s="6" t="s">
        <v>9</v>
      </c>
      <c r="I5" s="6" t="s">
        <v>10</v>
      </c>
      <c r="J5" s="181" t="s">
        <v>11</v>
      </c>
      <c r="K5" s="182"/>
      <c r="L5" s="182"/>
      <c r="M5" s="182"/>
      <c r="N5" s="182"/>
      <c r="O5" s="182"/>
      <c r="P5" s="183"/>
    </row>
    <row r="6" spans="1:18" ht="89.25" x14ac:dyDescent="0.25">
      <c r="A6" s="7"/>
      <c r="B6" s="7"/>
      <c r="C6" s="7"/>
      <c r="D6" s="7"/>
      <c r="E6" s="7"/>
      <c r="F6" s="7"/>
      <c r="G6" s="7"/>
      <c r="H6" s="7"/>
      <c r="I6" s="7"/>
      <c r="J6" s="8" t="s">
        <v>12</v>
      </c>
      <c r="K6" s="8" t="s">
        <v>13</v>
      </c>
      <c r="L6" s="8" t="s">
        <v>14</v>
      </c>
      <c r="M6" s="8" t="s">
        <v>15</v>
      </c>
      <c r="N6" s="8" t="s">
        <v>16</v>
      </c>
      <c r="O6" s="8" t="s">
        <v>17</v>
      </c>
      <c r="P6" s="8" t="s">
        <v>18</v>
      </c>
    </row>
    <row r="7" spans="1:18" x14ac:dyDescent="0.25">
      <c r="A7" s="8">
        <v>1</v>
      </c>
      <c r="B7" s="8">
        <v>2</v>
      </c>
      <c r="C7" s="8">
        <v>3</v>
      </c>
      <c r="D7" s="8">
        <v>4</v>
      </c>
      <c r="E7" s="8">
        <v>5</v>
      </c>
      <c r="F7" s="8">
        <v>6</v>
      </c>
      <c r="G7" s="8">
        <v>7</v>
      </c>
      <c r="H7" s="8">
        <v>8</v>
      </c>
      <c r="I7" s="8">
        <v>9</v>
      </c>
      <c r="J7" s="8">
        <v>10</v>
      </c>
      <c r="K7" s="8">
        <v>11</v>
      </c>
      <c r="L7" s="8">
        <v>12</v>
      </c>
      <c r="M7" s="8">
        <v>13</v>
      </c>
      <c r="N7" s="8">
        <v>14</v>
      </c>
      <c r="O7" s="8">
        <v>15</v>
      </c>
      <c r="P7" s="8">
        <v>16</v>
      </c>
    </row>
    <row r="8" spans="1:18" ht="14.25" customHeight="1" x14ac:dyDescent="0.25">
      <c r="A8" s="178" t="s">
        <v>19</v>
      </c>
      <c r="B8" s="179"/>
      <c r="C8" s="179"/>
      <c r="D8" s="179"/>
      <c r="E8" s="179"/>
      <c r="F8" s="179"/>
      <c r="G8" s="179"/>
      <c r="H8" s="179"/>
      <c r="I8" s="179"/>
      <c r="J8" s="179"/>
      <c r="K8" s="179"/>
      <c r="L8" s="179"/>
      <c r="M8" s="179"/>
      <c r="N8" s="179"/>
      <c r="O8" s="179"/>
      <c r="P8" s="180"/>
    </row>
    <row r="9" spans="1:18" s="18" customFormat="1" ht="25.5" hidden="1" customHeight="1" x14ac:dyDescent="0.25">
      <c r="A9" s="9">
        <v>0</v>
      </c>
      <c r="B9" s="10" t="s">
        <v>20</v>
      </c>
      <c r="C9" s="11" t="s">
        <v>21</v>
      </c>
      <c r="D9" s="12" t="s">
        <v>65</v>
      </c>
      <c r="E9" s="13">
        <v>1</v>
      </c>
      <c r="F9" s="13" t="s">
        <v>22</v>
      </c>
      <c r="G9" s="11">
        <v>1</v>
      </c>
      <c r="H9" s="14">
        <v>0</v>
      </c>
      <c r="I9" s="15" t="s">
        <v>23</v>
      </c>
      <c r="J9" s="16">
        <v>21453.54</v>
      </c>
      <c r="K9" s="16"/>
      <c r="L9" s="16"/>
      <c r="M9" s="16">
        <v>0</v>
      </c>
      <c r="N9" s="16">
        <v>21453.54</v>
      </c>
      <c r="O9" s="16"/>
      <c r="P9" s="17">
        <v>0</v>
      </c>
    </row>
    <row r="10" spans="1:18" s="18" customFormat="1" ht="25.5" hidden="1" customHeight="1" x14ac:dyDescent="0.25">
      <c r="A10" s="19">
        <v>0</v>
      </c>
      <c r="B10" s="20" t="s">
        <v>24</v>
      </c>
      <c r="C10" s="21" t="s">
        <v>21</v>
      </c>
      <c r="D10" s="22" t="s">
        <v>65</v>
      </c>
      <c r="E10" s="23">
        <v>1</v>
      </c>
      <c r="F10" s="23" t="s">
        <v>22</v>
      </c>
      <c r="G10" s="21">
        <v>1</v>
      </c>
      <c r="H10" s="24">
        <v>0</v>
      </c>
      <c r="I10" s="25" t="s">
        <v>25</v>
      </c>
      <c r="J10" s="26">
        <v>22836.67</v>
      </c>
      <c r="K10" s="26"/>
      <c r="L10" s="26"/>
      <c r="M10" s="26">
        <v>0</v>
      </c>
      <c r="N10" s="26">
        <v>22836.67</v>
      </c>
      <c r="O10" s="26"/>
      <c r="P10" s="27">
        <v>0</v>
      </c>
    </row>
    <row r="11" spans="1:18" s="18" customFormat="1" ht="12.75" hidden="1" customHeight="1" x14ac:dyDescent="0.25">
      <c r="A11" s="19">
        <v>0</v>
      </c>
      <c r="B11" s="20" t="s">
        <v>26</v>
      </c>
      <c r="C11" s="21" t="s">
        <v>21</v>
      </c>
      <c r="D11" s="22" t="s">
        <v>65</v>
      </c>
      <c r="E11" s="23">
        <v>1</v>
      </c>
      <c r="F11" s="23" t="s">
        <v>22</v>
      </c>
      <c r="G11" s="21">
        <v>1</v>
      </c>
      <c r="H11" s="24"/>
      <c r="I11" s="25"/>
      <c r="J11" s="26"/>
      <c r="K11" s="26"/>
      <c r="L11" s="26"/>
      <c r="M11" s="26"/>
      <c r="N11" s="26"/>
      <c r="O11" s="26"/>
      <c r="P11" s="27">
        <v>20651.79</v>
      </c>
    </row>
    <row r="12" spans="1:18" s="18" customFormat="1" ht="38.25" hidden="1" customHeight="1" x14ac:dyDescent="0.25">
      <c r="A12" s="28">
        <v>0</v>
      </c>
      <c r="B12" s="29" t="s">
        <v>27</v>
      </c>
      <c r="C12" s="30" t="s">
        <v>21</v>
      </c>
      <c r="D12" s="31" t="s">
        <v>65</v>
      </c>
      <c r="E12" s="32">
        <v>1</v>
      </c>
      <c r="F12" s="32" t="s">
        <v>22</v>
      </c>
      <c r="G12" s="30">
        <v>1</v>
      </c>
      <c r="H12" s="33">
        <v>0</v>
      </c>
      <c r="I12" s="34">
        <v>3</v>
      </c>
      <c r="J12" s="35">
        <v>17441.580000000002</v>
      </c>
      <c r="K12" s="35"/>
      <c r="L12" s="35"/>
      <c r="M12" s="35">
        <v>0</v>
      </c>
      <c r="N12" s="35">
        <v>17441.580000000002</v>
      </c>
      <c r="O12" s="35"/>
      <c r="P12" s="36">
        <v>0</v>
      </c>
    </row>
    <row r="13" spans="1:18" s="18" customFormat="1" ht="25.5" hidden="1" customHeight="1" x14ac:dyDescent="0.25">
      <c r="A13" s="9">
        <v>0</v>
      </c>
      <c r="B13" s="10" t="s">
        <v>28</v>
      </c>
      <c r="C13" s="11" t="s">
        <v>21</v>
      </c>
      <c r="D13" s="12" t="s">
        <v>65</v>
      </c>
      <c r="E13" s="13">
        <v>1</v>
      </c>
      <c r="F13" s="13" t="s">
        <v>22</v>
      </c>
      <c r="G13" s="11">
        <v>1</v>
      </c>
      <c r="H13" s="14">
        <v>0</v>
      </c>
      <c r="I13" s="37">
        <v>4</v>
      </c>
      <c r="J13" s="16">
        <v>2913.43</v>
      </c>
      <c r="K13" s="16"/>
      <c r="L13" s="16"/>
      <c r="M13" s="16">
        <v>0</v>
      </c>
      <c r="N13" s="16">
        <v>2913.43</v>
      </c>
      <c r="O13" s="16"/>
      <c r="P13" s="17">
        <v>0</v>
      </c>
    </row>
    <row r="14" spans="1:18" s="18" customFormat="1" ht="25.5" hidden="1" customHeight="1" x14ac:dyDescent="0.25">
      <c r="A14" s="19">
        <v>0</v>
      </c>
      <c r="B14" s="20" t="s">
        <v>29</v>
      </c>
      <c r="C14" s="21" t="s">
        <v>21</v>
      </c>
      <c r="D14" s="22" t="s">
        <v>65</v>
      </c>
      <c r="E14" s="23">
        <v>1</v>
      </c>
      <c r="F14" s="23" t="s">
        <v>22</v>
      </c>
      <c r="G14" s="21">
        <v>1</v>
      </c>
      <c r="H14" s="24">
        <v>0</v>
      </c>
      <c r="I14" s="38">
        <v>4</v>
      </c>
      <c r="J14" s="26">
        <v>3670.26</v>
      </c>
      <c r="K14" s="26"/>
      <c r="L14" s="26"/>
      <c r="M14" s="26">
        <v>0</v>
      </c>
      <c r="N14" s="26">
        <v>3670.26</v>
      </c>
      <c r="O14" s="26"/>
      <c r="P14" s="27">
        <v>0</v>
      </c>
    </row>
    <row r="15" spans="1:18" s="18" customFormat="1" ht="25.5" hidden="1" customHeight="1" x14ac:dyDescent="0.25">
      <c r="A15" s="19">
        <v>0</v>
      </c>
      <c r="B15" s="20" t="s">
        <v>30</v>
      </c>
      <c r="C15" s="21" t="s">
        <v>21</v>
      </c>
      <c r="D15" s="22" t="s">
        <v>65</v>
      </c>
      <c r="E15" s="23">
        <v>1</v>
      </c>
      <c r="F15" s="23" t="s">
        <v>22</v>
      </c>
      <c r="G15" s="21">
        <v>1</v>
      </c>
      <c r="H15" s="24">
        <v>0</v>
      </c>
      <c r="I15" s="39">
        <v>4</v>
      </c>
      <c r="J15" s="26">
        <v>3773.58</v>
      </c>
      <c r="K15" s="26"/>
      <c r="L15" s="26"/>
      <c r="M15" s="26">
        <v>0</v>
      </c>
      <c r="N15" s="26">
        <v>3773.58</v>
      </c>
      <c r="O15" s="26"/>
      <c r="P15" s="27">
        <v>0</v>
      </c>
    </row>
    <row r="16" spans="1:18" s="18" customFormat="1" ht="25.5" hidden="1" customHeight="1" x14ac:dyDescent="0.25">
      <c r="A16" s="19">
        <v>0</v>
      </c>
      <c r="B16" s="20" t="s">
        <v>31</v>
      </c>
      <c r="C16" s="21" t="s">
        <v>21</v>
      </c>
      <c r="D16" s="22" t="s">
        <v>65</v>
      </c>
      <c r="E16" s="23">
        <v>1</v>
      </c>
      <c r="F16" s="23" t="s">
        <v>22</v>
      </c>
      <c r="G16" s="21">
        <v>1</v>
      </c>
      <c r="H16" s="24">
        <v>0</v>
      </c>
      <c r="I16" s="39">
        <v>4</v>
      </c>
      <c r="J16" s="26">
        <v>4688.7</v>
      </c>
      <c r="K16" s="26"/>
      <c r="L16" s="26"/>
      <c r="M16" s="26">
        <v>0</v>
      </c>
      <c r="N16" s="26">
        <v>4688.7</v>
      </c>
      <c r="O16" s="26"/>
      <c r="P16" s="27">
        <v>0</v>
      </c>
    </row>
    <row r="17" spans="1:19" s="18" customFormat="1" ht="38.25" hidden="1" customHeight="1" x14ac:dyDescent="0.25">
      <c r="A17" s="19">
        <v>0</v>
      </c>
      <c r="B17" s="20" t="s">
        <v>32</v>
      </c>
      <c r="C17" s="21" t="s">
        <v>21</v>
      </c>
      <c r="D17" s="22" t="s">
        <v>65</v>
      </c>
      <c r="E17" s="23">
        <v>1</v>
      </c>
      <c r="F17" s="23" t="s">
        <v>22</v>
      </c>
      <c r="G17" s="21">
        <v>1</v>
      </c>
      <c r="H17" s="24">
        <v>0</v>
      </c>
      <c r="I17" s="39">
        <v>4</v>
      </c>
      <c r="J17" s="26">
        <v>5270.91</v>
      </c>
      <c r="K17" s="26"/>
      <c r="L17" s="26"/>
      <c r="M17" s="26">
        <v>0</v>
      </c>
      <c r="N17" s="26">
        <v>5270.91</v>
      </c>
      <c r="O17" s="26"/>
      <c r="P17" s="27">
        <v>0</v>
      </c>
    </row>
    <row r="18" spans="1:19" s="18" customFormat="1" ht="25.5" hidden="1" customHeight="1" x14ac:dyDescent="0.25">
      <c r="A18" s="28">
        <v>0</v>
      </c>
      <c r="B18" s="29" t="s">
        <v>33</v>
      </c>
      <c r="C18" s="30" t="s">
        <v>21</v>
      </c>
      <c r="D18" s="31" t="s">
        <v>65</v>
      </c>
      <c r="E18" s="32">
        <v>1</v>
      </c>
      <c r="F18" s="32" t="s">
        <v>22</v>
      </c>
      <c r="G18" s="30">
        <v>1</v>
      </c>
      <c r="H18" s="33">
        <v>0</v>
      </c>
      <c r="I18" s="40">
        <v>4</v>
      </c>
      <c r="J18" s="35">
        <v>4166.21</v>
      </c>
      <c r="K18" s="35"/>
      <c r="L18" s="35"/>
      <c r="M18" s="35">
        <v>0</v>
      </c>
      <c r="N18" s="35">
        <v>4166.21</v>
      </c>
      <c r="O18" s="35"/>
      <c r="P18" s="36">
        <v>0</v>
      </c>
    </row>
    <row r="19" spans="1:19" s="18" customFormat="1" ht="12.75" hidden="1" customHeight="1" x14ac:dyDescent="0.25">
      <c r="A19" s="9">
        <v>0</v>
      </c>
      <c r="B19" s="10" t="s">
        <v>34</v>
      </c>
      <c r="C19" s="11" t="s">
        <v>35</v>
      </c>
      <c r="D19" s="12">
        <v>0</v>
      </c>
      <c r="E19" s="13">
        <v>0</v>
      </c>
      <c r="F19" s="41">
        <v>0</v>
      </c>
      <c r="G19" s="11">
        <v>0</v>
      </c>
      <c r="H19" s="14">
        <v>0</v>
      </c>
      <c r="I19" s="42">
        <v>5</v>
      </c>
      <c r="J19" s="16">
        <v>0</v>
      </c>
      <c r="K19" s="16"/>
      <c r="L19" s="16"/>
      <c r="M19" s="16">
        <v>0</v>
      </c>
      <c r="N19" s="16">
        <v>0</v>
      </c>
      <c r="O19" s="16">
        <v>0</v>
      </c>
      <c r="P19" s="17">
        <v>0</v>
      </c>
    </row>
    <row r="20" spans="1:19" s="18" customFormat="1" ht="12.75" hidden="1" customHeight="1" x14ac:dyDescent="0.25">
      <c r="A20" s="19">
        <v>0</v>
      </c>
      <c r="B20" s="20" t="s">
        <v>34</v>
      </c>
      <c r="C20" s="21" t="s">
        <v>35</v>
      </c>
      <c r="D20" s="43">
        <v>0</v>
      </c>
      <c r="E20" s="23">
        <v>0</v>
      </c>
      <c r="F20" s="44">
        <v>0</v>
      </c>
      <c r="G20" s="21">
        <v>0</v>
      </c>
      <c r="H20" s="24">
        <v>0</v>
      </c>
      <c r="I20" s="45">
        <v>6</v>
      </c>
      <c r="J20" s="26">
        <v>0</v>
      </c>
      <c r="K20" s="26"/>
      <c r="L20" s="26"/>
      <c r="M20" s="26">
        <v>0</v>
      </c>
      <c r="N20" s="26">
        <v>0</v>
      </c>
      <c r="O20" s="26">
        <v>0</v>
      </c>
      <c r="P20" s="27">
        <v>0</v>
      </c>
    </row>
    <row r="21" spans="1:19" s="18" customFormat="1" ht="12.75" hidden="1" customHeight="1" x14ac:dyDescent="0.25">
      <c r="A21" s="19">
        <v>0</v>
      </c>
      <c r="B21" s="20" t="s">
        <v>34</v>
      </c>
      <c r="C21" s="21" t="s">
        <v>35</v>
      </c>
      <c r="D21" s="22" t="s">
        <v>66</v>
      </c>
      <c r="E21" s="23">
        <v>1</v>
      </c>
      <c r="F21" s="44" t="s">
        <v>22</v>
      </c>
      <c r="G21" s="21">
        <v>1.47</v>
      </c>
      <c r="H21" s="24">
        <v>0</v>
      </c>
      <c r="I21" s="45">
        <v>7</v>
      </c>
      <c r="J21" s="26">
        <v>334.75</v>
      </c>
      <c r="K21" s="26"/>
      <c r="L21" s="26"/>
      <c r="M21" s="26">
        <v>0</v>
      </c>
      <c r="N21" s="26">
        <v>334.75</v>
      </c>
      <c r="O21" s="26">
        <v>6.6950000000000003</v>
      </c>
      <c r="P21" s="27">
        <v>0</v>
      </c>
    </row>
    <row r="22" spans="1:19" s="18" customFormat="1" ht="25.5" hidden="1" customHeight="1" x14ac:dyDescent="0.25">
      <c r="A22" s="28">
        <v>0</v>
      </c>
      <c r="B22" s="29" t="s">
        <v>34</v>
      </c>
      <c r="C22" s="30" t="s">
        <v>35</v>
      </c>
      <c r="D22" s="31"/>
      <c r="E22" s="32"/>
      <c r="F22" s="30"/>
      <c r="G22" s="35"/>
      <c r="H22" s="33"/>
      <c r="I22" s="40"/>
      <c r="J22" s="46"/>
      <c r="K22" s="35"/>
      <c r="L22" s="35"/>
      <c r="M22" s="35"/>
      <c r="N22" s="35"/>
      <c r="O22" s="35"/>
      <c r="P22" s="47">
        <v>0</v>
      </c>
      <c r="R22" s="48">
        <v>0</v>
      </c>
      <c r="S22" s="18" t="s">
        <v>34</v>
      </c>
    </row>
    <row r="23" spans="1:19" s="18" customFormat="1" ht="25.5" hidden="1" customHeight="1" x14ac:dyDescent="0.25">
      <c r="A23" s="9">
        <v>0</v>
      </c>
      <c r="B23" s="10" t="s">
        <v>36</v>
      </c>
      <c r="C23" s="11" t="s">
        <v>35</v>
      </c>
      <c r="D23" s="12">
        <v>0</v>
      </c>
      <c r="E23" s="13">
        <v>0</v>
      </c>
      <c r="F23" s="41">
        <v>0</v>
      </c>
      <c r="G23" s="11">
        <v>0</v>
      </c>
      <c r="H23" s="14">
        <v>0</v>
      </c>
      <c r="I23" s="42">
        <v>8</v>
      </c>
      <c r="J23" s="16">
        <v>0</v>
      </c>
      <c r="K23" s="16"/>
      <c r="L23" s="16"/>
      <c r="M23" s="16">
        <v>0</v>
      </c>
      <c r="N23" s="16">
        <v>0</v>
      </c>
      <c r="O23" s="16">
        <v>0</v>
      </c>
      <c r="P23" s="17">
        <v>0</v>
      </c>
      <c r="R23" s="48">
        <v>1180.1600000000001</v>
      </c>
      <c r="S23" s="18" t="s">
        <v>36</v>
      </c>
    </row>
    <row r="24" spans="1:19" s="18" customFormat="1" ht="12.75" hidden="1" customHeight="1" x14ac:dyDescent="0.25">
      <c r="A24" s="19">
        <v>0</v>
      </c>
      <c r="B24" s="20" t="s">
        <v>36</v>
      </c>
      <c r="C24" s="21" t="s">
        <v>35</v>
      </c>
      <c r="D24" s="22">
        <v>0</v>
      </c>
      <c r="E24" s="23">
        <v>0</v>
      </c>
      <c r="F24" s="44">
        <v>0</v>
      </c>
      <c r="G24" s="21">
        <v>0</v>
      </c>
      <c r="H24" s="24">
        <v>0</v>
      </c>
      <c r="I24" s="45">
        <v>9</v>
      </c>
      <c r="J24" s="26">
        <v>0</v>
      </c>
      <c r="K24" s="26"/>
      <c r="L24" s="26"/>
      <c r="M24" s="26">
        <v>0</v>
      </c>
      <c r="N24" s="26">
        <v>0</v>
      </c>
      <c r="O24" s="26">
        <v>0</v>
      </c>
      <c r="P24" s="27">
        <v>0</v>
      </c>
    </row>
    <row r="25" spans="1:19" s="18" customFormat="1" x14ac:dyDescent="0.25">
      <c r="A25" s="19">
        <v>1</v>
      </c>
      <c r="B25" s="20" t="s">
        <v>36</v>
      </c>
      <c r="C25" s="21" t="s">
        <v>35</v>
      </c>
      <c r="D25" s="22" t="s">
        <v>80</v>
      </c>
      <c r="E25" s="23">
        <v>1</v>
      </c>
      <c r="F25" s="44" t="s">
        <v>22</v>
      </c>
      <c r="G25" s="21">
        <v>1.44</v>
      </c>
      <c r="H25" s="24">
        <v>621.04999999999995</v>
      </c>
      <c r="I25" s="45">
        <v>10</v>
      </c>
      <c r="J25" s="26">
        <v>262.70999999999998</v>
      </c>
      <c r="K25" s="26"/>
      <c r="L25" s="26"/>
      <c r="M25" s="26">
        <f>H25*G25</f>
        <v>894.3119999999999</v>
      </c>
      <c r="N25" s="26">
        <f>M25+J25</f>
        <v>1157.0219999999999</v>
      </c>
      <c r="O25" s="26">
        <f>N25*2%</f>
        <v>23.140439999999998</v>
      </c>
      <c r="P25" s="27">
        <f>N25+O25</f>
        <v>1180.1624399999998</v>
      </c>
    </row>
    <row r="26" spans="1:19" s="18" customFormat="1" x14ac:dyDescent="0.25">
      <c r="A26" s="28">
        <v>2</v>
      </c>
      <c r="B26" s="29" t="s">
        <v>36</v>
      </c>
      <c r="C26" s="30" t="s">
        <v>35</v>
      </c>
      <c r="D26" s="31"/>
      <c r="E26" s="32"/>
      <c r="F26" s="30"/>
      <c r="G26" s="35"/>
      <c r="H26" s="33"/>
      <c r="I26" s="40"/>
      <c r="J26" s="46"/>
      <c r="K26" s="35"/>
      <c r="L26" s="35"/>
      <c r="M26" s="35"/>
      <c r="N26" s="35"/>
      <c r="O26" s="35"/>
      <c r="P26" s="47">
        <v>1180.1600000000001</v>
      </c>
    </row>
    <row r="27" spans="1:19" s="18" customFormat="1" ht="25.5" hidden="1" customHeight="1" x14ac:dyDescent="0.25">
      <c r="A27" s="9">
        <v>2</v>
      </c>
      <c r="B27" s="10" t="s">
        <v>37</v>
      </c>
      <c r="C27" s="11" t="s">
        <v>35</v>
      </c>
      <c r="D27" s="12">
        <v>0</v>
      </c>
      <c r="E27" s="13">
        <v>0</v>
      </c>
      <c r="F27" s="41">
        <v>0</v>
      </c>
      <c r="G27" s="11">
        <v>0</v>
      </c>
      <c r="H27" s="14">
        <v>0</v>
      </c>
      <c r="I27" s="42">
        <v>11</v>
      </c>
      <c r="J27" s="16">
        <v>0</v>
      </c>
      <c r="K27" s="16"/>
      <c r="L27" s="16"/>
      <c r="M27" s="16">
        <v>0</v>
      </c>
      <c r="N27" s="16">
        <v>0</v>
      </c>
      <c r="O27" s="16">
        <v>0</v>
      </c>
      <c r="P27" s="17">
        <v>0</v>
      </c>
    </row>
    <row r="28" spans="1:19" s="18" customFormat="1" ht="25.5" hidden="1" customHeight="1" x14ac:dyDescent="0.25">
      <c r="A28" s="19">
        <v>2</v>
      </c>
      <c r="B28" s="20" t="s">
        <v>37</v>
      </c>
      <c r="C28" s="21" t="s">
        <v>35</v>
      </c>
      <c r="D28" s="22">
        <v>0</v>
      </c>
      <c r="E28" s="23">
        <v>0</v>
      </c>
      <c r="F28" s="44">
        <v>0</v>
      </c>
      <c r="G28" s="21">
        <v>0</v>
      </c>
      <c r="H28" s="24">
        <v>0</v>
      </c>
      <c r="I28" s="45">
        <v>12</v>
      </c>
      <c r="J28" s="26">
        <v>0</v>
      </c>
      <c r="K28" s="26"/>
      <c r="L28" s="26"/>
      <c r="M28" s="26">
        <v>0</v>
      </c>
      <c r="N28" s="26">
        <v>0</v>
      </c>
      <c r="O28" s="26">
        <v>0</v>
      </c>
      <c r="P28" s="27">
        <v>0</v>
      </c>
    </row>
    <row r="29" spans="1:19" s="18" customFormat="1" ht="25.5" x14ac:dyDescent="0.25">
      <c r="A29" s="19">
        <v>3</v>
      </c>
      <c r="B29" s="20" t="s">
        <v>37</v>
      </c>
      <c r="C29" s="21" t="s">
        <v>35</v>
      </c>
      <c r="D29" s="22" t="s">
        <v>81</v>
      </c>
      <c r="E29" s="23">
        <v>1</v>
      </c>
      <c r="F29" s="44" t="s">
        <v>22</v>
      </c>
      <c r="G29" s="21">
        <v>1.69</v>
      </c>
      <c r="H29" s="24">
        <v>310.7</v>
      </c>
      <c r="I29" s="45">
        <v>13</v>
      </c>
      <c r="J29" s="26">
        <v>220</v>
      </c>
      <c r="K29" s="26"/>
      <c r="L29" s="26"/>
      <c r="M29" s="26">
        <f>H29*G29</f>
        <v>525.08299999999997</v>
      </c>
      <c r="N29" s="26">
        <f>M29+J29</f>
        <v>745.08299999999997</v>
      </c>
      <c r="O29" s="26">
        <f>N29*2%</f>
        <v>14.90166</v>
      </c>
      <c r="P29" s="27">
        <f>N29+O29</f>
        <v>759.98465999999996</v>
      </c>
    </row>
    <row r="30" spans="1:19" s="18" customFormat="1" ht="25.5" x14ac:dyDescent="0.25">
      <c r="A30" s="28">
        <v>4</v>
      </c>
      <c r="B30" s="29" t="s">
        <v>37</v>
      </c>
      <c r="C30" s="30" t="s">
        <v>35</v>
      </c>
      <c r="D30" s="31"/>
      <c r="E30" s="32"/>
      <c r="F30" s="30"/>
      <c r="G30" s="35"/>
      <c r="H30" s="33"/>
      <c r="I30" s="40"/>
      <c r="J30" s="46"/>
      <c r="K30" s="35"/>
      <c r="L30" s="35"/>
      <c r="M30" s="35"/>
      <c r="N30" s="35"/>
      <c r="O30" s="35"/>
      <c r="P30" s="47">
        <v>759.98</v>
      </c>
    </row>
    <row r="31" spans="1:19" s="18" customFormat="1" ht="25.5" hidden="1" customHeight="1" x14ac:dyDescent="0.25">
      <c r="A31" s="49">
        <v>4</v>
      </c>
      <c r="B31" s="50" t="s">
        <v>38</v>
      </c>
      <c r="C31" s="51" t="s">
        <v>35</v>
      </c>
      <c r="D31" s="52"/>
      <c r="E31" s="53"/>
      <c r="F31" s="54"/>
      <c r="G31" s="55"/>
      <c r="H31" s="56"/>
      <c r="I31" s="57"/>
      <c r="J31" s="58" t="s">
        <v>67</v>
      </c>
      <c r="K31" s="55"/>
      <c r="L31" s="55"/>
      <c r="M31" s="55"/>
      <c r="N31" s="55"/>
      <c r="O31" s="59"/>
      <c r="P31" s="60">
        <v>0</v>
      </c>
      <c r="R31" s="18">
        <v>30</v>
      </c>
    </row>
    <row r="32" spans="1:19" s="18" customFormat="1" ht="25.5" x14ac:dyDescent="0.25">
      <c r="A32" s="49">
        <v>5</v>
      </c>
      <c r="B32" s="50" t="s">
        <v>39</v>
      </c>
      <c r="C32" s="51" t="s">
        <v>35</v>
      </c>
      <c r="D32" s="52"/>
      <c r="E32" s="53"/>
      <c r="F32" s="54"/>
      <c r="G32" s="55"/>
      <c r="H32" s="56"/>
      <c r="I32" s="57"/>
      <c r="J32" s="58" t="s">
        <v>68</v>
      </c>
      <c r="K32" s="55"/>
      <c r="L32" s="55"/>
      <c r="M32" s="55"/>
      <c r="N32" s="55"/>
      <c r="O32" s="59"/>
      <c r="P32" s="60">
        <v>886.03</v>
      </c>
      <c r="R32" s="18">
        <v>30</v>
      </c>
    </row>
    <row r="33" spans="1:16" s="18" customFormat="1" ht="12.75" hidden="1" customHeight="1" x14ac:dyDescent="0.25">
      <c r="A33" s="9">
        <v>5</v>
      </c>
      <c r="B33" s="10" t="s">
        <v>40</v>
      </c>
      <c r="C33" s="11" t="s">
        <v>35</v>
      </c>
      <c r="D33" s="12">
        <v>0</v>
      </c>
      <c r="E33" s="13">
        <v>0</v>
      </c>
      <c r="F33" s="41">
        <v>0</v>
      </c>
      <c r="G33" s="11">
        <v>0</v>
      </c>
      <c r="H33" s="14">
        <v>0</v>
      </c>
      <c r="I33" s="42">
        <v>14</v>
      </c>
      <c r="J33" s="16">
        <v>0</v>
      </c>
      <c r="K33" s="16"/>
      <c r="L33" s="16"/>
      <c r="M33" s="16">
        <v>0</v>
      </c>
      <c r="N33" s="16">
        <v>0</v>
      </c>
      <c r="O33" s="16">
        <v>0</v>
      </c>
      <c r="P33" s="17">
        <v>0</v>
      </c>
    </row>
    <row r="34" spans="1:16" s="18" customFormat="1" ht="12.75" hidden="1" customHeight="1" x14ac:dyDescent="0.25">
      <c r="A34" s="19">
        <v>5</v>
      </c>
      <c r="B34" s="20" t="s">
        <v>40</v>
      </c>
      <c r="C34" s="21" t="s">
        <v>35</v>
      </c>
      <c r="D34" s="22">
        <v>0</v>
      </c>
      <c r="E34" s="23">
        <v>0</v>
      </c>
      <c r="F34" s="44">
        <v>0</v>
      </c>
      <c r="G34" s="21">
        <v>0</v>
      </c>
      <c r="H34" s="24">
        <v>0</v>
      </c>
      <c r="I34" s="45">
        <v>15</v>
      </c>
      <c r="J34" s="26">
        <v>0</v>
      </c>
      <c r="K34" s="26"/>
      <c r="L34" s="26"/>
      <c r="M34" s="26">
        <v>0</v>
      </c>
      <c r="N34" s="26">
        <v>0</v>
      </c>
      <c r="O34" s="26">
        <v>0</v>
      </c>
      <c r="P34" s="27">
        <v>0</v>
      </c>
    </row>
    <row r="35" spans="1:16" s="18" customFormat="1" ht="12.75" hidden="1" customHeight="1" x14ac:dyDescent="0.25">
      <c r="A35" s="19">
        <v>5</v>
      </c>
      <c r="B35" s="20" t="s">
        <v>40</v>
      </c>
      <c r="C35" s="21" t="s">
        <v>35</v>
      </c>
      <c r="D35" s="22" t="s">
        <v>66</v>
      </c>
      <c r="E35" s="23">
        <v>1</v>
      </c>
      <c r="F35" s="44" t="s">
        <v>22</v>
      </c>
      <c r="G35" s="21">
        <v>1.6</v>
      </c>
      <c r="H35" s="24">
        <v>0</v>
      </c>
      <c r="I35" s="45">
        <v>16</v>
      </c>
      <c r="J35" s="26">
        <v>211.86</v>
      </c>
      <c r="K35" s="26"/>
      <c r="L35" s="26"/>
      <c r="M35" s="26">
        <v>0</v>
      </c>
      <c r="N35" s="26">
        <v>211.86</v>
      </c>
      <c r="O35" s="26">
        <v>4.2372000000000005</v>
      </c>
      <c r="P35" s="27">
        <v>0</v>
      </c>
    </row>
    <row r="36" spans="1:16" s="18" customFormat="1" ht="12.75" hidden="1" customHeight="1" x14ac:dyDescent="0.25">
      <c r="A36" s="28">
        <v>5</v>
      </c>
      <c r="B36" s="29" t="s">
        <v>40</v>
      </c>
      <c r="C36" s="30" t="s">
        <v>35</v>
      </c>
      <c r="D36" s="31"/>
      <c r="E36" s="32"/>
      <c r="F36" s="30"/>
      <c r="G36" s="35"/>
      <c r="H36" s="33"/>
      <c r="I36" s="40"/>
      <c r="J36" s="46"/>
      <c r="K36" s="35"/>
      <c r="L36" s="35"/>
      <c r="M36" s="35"/>
      <c r="N36" s="35"/>
      <c r="O36" s="35"/>
      <c r="P36" s="47">
        <v>0</v>
      </c>
    </row>
    <row r="37" spans="1:16" s="18" customFormat="1" ht="12.75" hidden="1" customHeight="1" x14ac:dyDescent="0.25">
      <c r="A37" s="28"/>
      <c r="B37" s="61"/>
      <c r="C37" s="62"/>
      <c r="D37" s="63"/>
      <c r="E37" s="64"/>
      <c r="F37" s="65"/>
      <c r="G37" s="66"/>
      <c r="H37" s="67"/>
      <c r="I37" s="68"/>
      <c r="J37" s="69"/>
      <c r="K37" s="66"/>
      <c r="L37" s="66"/>
      <c r="M37" s="66"/>
      <c r="N37" s="66"/>
      <c r="O37" s="70"/>
      <c r="P37" s="47">
        <v>0</v>
      </c>
    </row>
    <row r="38" spans="1:16" s="18" customFormat="1" ht="12.75" hidden="1" customHeight="1" x14ac:dyDescent="0.25">
      <c r="A38" s="28">
        <v>5</v>
      </c>
      <c r="B38" s="61" t="s">
        <v>41</v>
      </c>
      <c r="C38" s="62" t="s">
        <v>35</v>
      </c>
      <c r="D38" s="52"/>
      <c r="E38" s="71"/>
      <c r="F38" s="54"/>
      <c r="G38" s="55"/>
      <c r="H38" s="56"/>
      <c r="I38" s="57"/>
      <c r="J38" s="58" t="s">
        <v>69</v>
      </c>
      <c r="K38" s="55"/>
      <c r="L38" s="55"/>
      <c r="M38" s="55"/>
      <c r="N38" s="55"/>
      <c r="O38" s="59"/>
      <c r="P38" s="72">
        <v>0</v>
      </c>
    </row>
    <row r="39" spans="1:16" ht="25.5" hidden="1" customHeight="1" x14ac:dyDescent="0.25">
      <c r="A39" s="9">
        <v>5</v>
      </c>
      <c r="B39" s="73" t="s">
        <v>42</v>
      </c>
      <c r="C39" s="11" t="s">
        <v>35</v>
      </c>
      <c r="D39" s="12" t="s">
        <v>70</v>
      </c>
      <c r="E39" s="74">
        <v>1</v>
      </c>
      <c r="F39" s="74" t="s">
        <v>22</v>
      </c>
      <c r="G39" s="11">
        <v>2.4</v>
      </c>
      <c r="H39" s="14">
        <v>0</v>
      </c>
      <c r="I39" s="42">
        <v>17</v>
      </c>
      <c r="J39" s="16">
        <v>0</v>
      </c>
      <c r="K39" s="16"/>
      <c r="L39" s="16"/>
      <c r="M39" s="16">
        <v>0</v>
      </c>
      <c r="N39" s="16">
        <v>0</v>
      </c>
      <c r="O39" s="16"/>
      <c r="P39" s="17">
        <v>0</v>
      </c>
    </row>
    <row r="40" spans="1:16" ht="25.5" hidden="1" customHeight="1" x14ac:dyDescent="0.25">
      <c r="A40" s="19">
        <v>5</v>
      </c>
      <c r="B40" s="75" t="s">
        <v>42</v>
      </c>
      <c r="C40" s="21" t="s">
        <v>35</v>
      </c>
      <c r="D40" s="22" t="s">
        <v>70</v>
      </c>
      <c r="E40" s="76">
        <v>1</v>
      </c>
      <c r="F40" s="76" t="s">
        <v>22</v>
      </c>
      <c r="G40" s="21">
        <v>2.4</v>
      </c>
      <c r="H40" s="24">
        <v>0</v>
      </c>
      <c r="I40" s="45">
        <v>17</v>
      </c>
      <c r="J40" s="26">
        <v>0</v>
      </c>
      <c r="K40" s="26"/>
      <c r="L40" s="26"/>
      <c r="M40" s="26">
        <v>0</v>
      </c>
      <c r="N40" s="26">
        <v>0</v>
      </c>
      <c r="O40" s="26"/>
      <c r="P40" s="27">
        <v>0</v>
      </c>
    </row>
    <row r="41" spans="1:16" ht="25.5" hidden="1" customHeight="1" x14ac:dyDescent="0.25">
      <c r="A41" s="19">
        <v>5</v>
      </c>
      <c r="B41" s="75" t="s">
        <v>43</v>
      </c>
      <c r="C41" s="21" t="s">
        <v>35</v>
      </c>
      <c r="D41" s="22" t="s">
        <v>70</v>
      </c>
      <c r="E41" s="76">
        <v>1</v>
      </c>
      <c r="F41" s="76" t="s">
        <v>22</v>
      </c>
      <c r="G41" s="21">
        <v>2.2000000000000002</v>
      </c>
      <c r="H41" s="24">
        <v>0</v>
      </c>
      <c r="I41" s="45">
        <v>17</v>
      </c>
      <c r="J41" s="26">
        <v>0</v>
      </c>
      <c r="K41" s="26"/>
      <c r="L41" s="26"/>
      <c r="M41" s="26">
        <v>0</v>
      </c>
      <c r="N41" s="26">
        <v>0</v>
      </c>
      <c r="O41" s="26"/>
      <c r="P41" s="27">
        <v>0</v>
      </c>
    </row>
    <row r="42" spans="1:16" ht="25.5" hidden="1" customHeight="1" x14ac:dyDescent="0.25">
      <c r="A42" s="28">
        <v>5</v>
      </c>
      <c r="B42" s="77" t="s">
        <v>43</v>
      </c>
      <c r="C42" s="30" t="s">
        <v>35</v>
      </c>
      <c r="D42" s="31" t="s">
        <v>70</v>
      </c>
      <c r="E42" s="78">
        <v>1</v>
      </c>
      <c r="F42" s="78" t="s">
        <v>22</v>
      </c>
      <c r="G42" s="30">
        <v>2.2000000000000002</v>
      </c>
      <c r="H42" s="33">
        <v>0</v>
      </c>
      <c r="I42" s="79">
        <v>17</v>
      </c>
      <c r="J42" s="35">
        <v>0</v>
      </c>
      <c r="K42" s="35"/>
      <c r="L42" s="35"/>
      <c r="M42" s="35">
        <v>0</v>
      </c>
      <c r="N42" s="35">
        <v>0</v>
      </c>
      <c r="O42" s="35"/>
      <c r="P42" s="36">
        <v>0</v>
      </c>
    </row>
    <row r="43" spans="1:16" s="18" customFormat="1" ht="25.5" hidden="1" customHeight="1" x14ac:dyDescent="0.25">
      <c r="A43" s="9">
        <v>5</v>
      </c>
      <c r="B43" s="73" t="s">
        <v>42</v>
      </c>
      <c r="C43" s="11" t="s">
        <v>35</v>
      </c>
      <c r="D43" s="12" t="s">
        <v>70</v>
      </c>
      <c r="E43" s="74">
        <v>1</v>
      </c>
      <c r="F43" s="74" t="s">
        <v>22</v>
      </c>
      <c r="G43" s="11">
        <v>2.4</v>
      </c>
      <c r="H43" s="14">
        <v>0</v>
      </c>
      <c r="I43" s="42">
        <v>18</v>
      </c>
      <c r="J43" s="16">
        <v>0</v>
      </c>
      <c r="K43" s="16"/>
      <c r="L43" s="16"/>
      <c r="M43" s="16">
        <v>0</v>
      </c>
      <c r="N43" s="16">
        <v>0</v>
      </c>
      <c r="O43" s="16"/>
      <c r="P43" s="17">
        <v>0</v>
      </c>
    </row>
    <row r="44" spans="1:16" s="18" customFormat="1" ht="25.5" hidden="1" customHeight="1" x14ac:dyDescent="0.25">
      <c r="A44" s="19">
        <v>5</v>
      </c>
      <c r="B44" s="75" t="s">
        <v>42</v>
      </c>
      <c r="C44" s="21" t="s">
        <v>35</v>
      </c>
      <c r="D44" s="22" t="s">
        <v>70</v>
      </c>
      <c r="E44" s="76">
        <v>1</v>
      </c>
      <c r="F44" s="76" t="s">
        <v>22</v>
      </c>
      <c r="G44" s="21">
        <v>2.4</v>
      </c>
      <c r="H44" s="24">
        <v>0</v>
      </c>
      <c r="I44" s="45">
        <v>18</v>
      </c>
      <c r="J44" s="26">
        <v>0</v>
      </c>
      <c r="K44" s="26"/>
      <c r="L44" s="26"/>
      <c r="M44" s="26">
        <v>0</v>
      </c>
      <c r="N44" s="26">
        <v>0</v>
      </c>
      <c r="O44" s="26"/>
      <c r="P44" s="27">
        <v>0</v>
      </c>
    </row>
    <row r="45" spans="1:16" s="18" customFormat="1" ht="25.5" hidden="1" customHeight="1" x14ac:dyDescent="0.25">
      <c r="A45" s="19">
        <v>5</v>
      </c>
      <c r="B45" s="75" t="s">
        <v>43</v>
      </c>
      <c r="C45" s="21" t="s">
        <v>35</v>
      </c>
      <c r="D45" s="22" t="s">
        <v>70</v>
      </c>
      <c r="E45" s="76">
        <v>1</v>
      </c>
      <c r="F45" s="76" t="s">
        <v>22</v>
      </c>
      <c r="G45" s="21">
        <v>2.2000000000000002</v>
      </c>
      <c r="H45" s="24">
        <v>0</v>
      </c>
      <c r="I45" s="45">
        <v>18</v>
      </c>
      <c r="J45" s="26">
        <v>0</v>
      </c>
      <c r="K45" s="26"/>
      <c r="L45" s="26"/>
      <c r="M45" s="26">
        <v>0</v>
      </c>
      <c r="N45" s="26">
        <v>0</v>
      </c>
      <c r="O45" s="26"/>
      <c r="P45" s="27">
        <v>0</v>
      </c>
    </row>
    <row r="46" spans="1:16" s="18" customFormat="1" ht="25.5" hidden="1" customHeight="1" x14ac:dyDescent="0.25">
      <c r="A46" s="28">
        <v>5</v>
      </c>
      <c r="B46" s="77" t="s">
        <v>43</v>
      </c>
      <c r="C46" s="30" t="s">
        <v>35</v>
      </c>
      <c r="D46" s="31" t="s">
        <v>70</v>
      </c>
      <c r="E46" s="78">
        <v>1</v>
      </c>
      <c r="F46" s="78" t="s">
        <v>22</v>
      </c>
      <c r="G46" s="30">
        <v>2.2000000000000002</v>
      </c>
      <c r="H46" s="33">
        <v>0</v>
      </c>
      <c r="I46" s="79">
        <v>18</v>
      </c>
      <c r="J46" s="35">
        <v>0</v>
      </c>
      <c r="K46" s="35"/>
      <c r="L46" s="35"/>
      <c r="M46" s="35">
        <v>0</v>
      </c>
      <c r="N46" s="35">
        <v>0</v>
      </c>
      <c r="O46" s="35"/>
      <c r="P46" s="36">
        <v>0</v>
      </c>
    </row>
    <row r="47" spans="1:16" s="18" customFormat="1" ht="25.5" hidden="1" customHeight="1" x14ac:dyDescent="0.25">
      <c r="A47" s="9">
        <v>5</v>
      </c>
      <c r="B47" s="80" t="s">
        <v>44</v>
      </c>
      <c r="C47" s="11" t="s">
        <v>45</v>
      </c>
      <c r="D47" s="12" t="s">
        <v>70</v>
      </c>
      <c r="E47" s="74">
        <v>1</v>
      </c>
      <c r="F47" s="74" t="s">
        <v>22</v>
      </c>
      <c r="G47" s="11">
        <v>0</v>
      </c>
      <c r="H47" s="14">
        <v>0</v>
      </c>
      <c r="I47" s="42">
        <v>19</v>
      </c>
      <c r="J47" s="16">
        <v>0</v>
      </c>
      <c r="K47" s="16"/>
      <c r="L47" s="16"/>
      <c r="M47" s="16">
        <v>0</v>
      </c>
      <c r="N47" s="16">
        <v>0</v>
      </c>
      <c r="O47" s="16">
        <v>0</v>
      </c>
      <c r="P47" s="17">
        <v>0</v>
      </c>
    </row>
    <row r="48" spans="1:16" s="18" customFormat="1" ht="25.5" hidden="1" customHeight="1" x14ac:dyDescent="0.25">
      <c r="A48" s="19">
        <v>5</v>
      </c>
      <c r="B48" s="81" t="s">
        <v>46</v>
      </c>
      <c r="C48" s="21" t="s">
        <v>45</v>
      </c>
      <c r="D48" s="22" t="s">
        <v>70</v>
      </c>
      <c r="E48" s="76">
        <v>1</v>
      </c>
      <c r="F48" s="76" t="s">
        <v>22</v>
      </c>
      <c r="G48" s="21">
        <v>0</v>
      </c>
      <c r="H48" s="24">
        <v>0</v>
      </c>
      <c r="I48" s="45">
        <v>19</v>
      </c>
      <c r="J48" s="26">
        <v>0</v>
      </c>
      <c r="K48" s="26"/>
      <c r="L48" s="26"/>
      <c r="M48" s="26">
        <v>0</v>
      </c>
      <c r="N48" s="26">
        <v>0</v>
      </c>
      <c r="O48" s="26">
        <v>0</v>
      </c>
      <c r="P48" s="27">
        <v>0</v>
      </c>
    </row>
    <row r="49" spans="1:17" s="18" customFormat="1" ht="25.5" hidden="1" customHeight="1" x14ac:dyDescent="0.25">
      <c r="A49" s="28">
        <v>5</v>
      </c>
      <c r="B49" s="82" t="s">
        <v>47</v>
      </c>
      <c r="C49" s="30" t="s">
        <v>45</v>
      </c>
      <c r="D49" s="31" t="s">
        <v>70</v>
      </c>
      <c r="E49" s="78">
        <v>1</v>
      </c>
      <c r="F49" s="78" t="s">
        <v>22</v>
      </c>
      <c r="G49" s="30">
        <v>0</v>
      </c>
      <c r="H49" s="33">
        <v>0</v>
      </c>
      <c r="I49" s="79">
        <v>19</v>
      </c>
      <c r="J49" s="35">
        <v>0</v>
      </c>
      <c r="K49" s="35"/>
      <c r="L49" s="35"/>
      <c r="M49" s="35">
        <v>0</v>
      </c>
      <c r="N49" s="35">
        <v>0</v>
      </c>
      <c r="O49" s="35">
        <v>0</v>
      </c>
      <c r="P49" s="36">
        <v>0</v>
      </c>
    </row>
    <row r="50" spans="1:17" s="18" customFormat="1" ht="25.5" hidden="1" customHeight="1" x14ac:dyDescent="0.25">
      <c r="A50" s="9">
        <v>5</v>
      </c>
      <c r="B50" s="80" t="s">
        <v>44</v>
      </c>
      <c r="C50" s="11" t="s">
        <v>45</v>
      </c>
      <c r="D50" s="12" t="s">
        <v>70</v>
      </c>
      <c r="E50" s="74">
        <v>1</v>
      </c>
      <c r="F50" s="74" t="s">
        <v>22</v>
      </c>
      <c r="G50" s="11">
        <v>0</v>
      </c>
      <c r="H50" s="14">
        <v>0</v>
      </c>
      <c r="I50" s="42">
        <v>20</v>
      </c>
      <c r="J50" s="16">
        <v>0</v>
      </c>
      <c r="K50" s="16"/>
      <c r="L50" s="16"/>
      <c r="M50" s="16">
        <v>0</v>
      </c>
      <c r="N50" s="16">
        <v>0</v>
      </c>
      <c r="O50" s="16">
        <v>0</v>
      </c>
      <c r="P50" s="17">
        <v>0</v>
      </c>
    </row>
    <row r="51" spans="1:17" s="18" customFormat="1" ht="25.5" hidden="1" customHeight="1" x14ac:dyDescent="0.25">
      <c r="A51" s="19">
        <v>5</v>
      </c>
      <c r="B51" s="81" t="s">
        <v>46</v>
      </c>
      <c r="C51" s="21" t="s">
        <v>45</v>
      </c>
      <c r="D51" s="22" t="s">
        <v>70</v>
      </c>
      <c r="E51" s="76">
        <v>1</v>
      </c>
      <c r="F51" s="76" t="s">
        <v>22</v>
      </c>
      <c r="G51" s="21">
        <v>0</v>
      </c>
      <c r="H51" s="24">
        <v>0</v>
      </c>
      <c r="I51" s="45">
        <v>20</v>
      </c>
      <c r="J51" s="26">
        <v>0</v>
      </c>
      <c r="K51" s="26"/>
      <c r="L51" s="26"/>
      <c r="M51" s="26">
        <v>0</v>
      </c>
      <c r="N51" s="26">
        <v>0</v>
      </c>
      <c r="O51" s="26">
        <v>0</v>
      </c>
      <c r="P51" s="27">
        <v>0</v>
      </c>
    </row>
    <row r="52" spans="1:17" s="18" customFormat="1" ht="25.5" hidden="1" customHeight="1" x14ac:dyDescent="0.25">
      <c r="A52" s="28">
        <v>5</v>
      </c>
      <c r="B52" s="82" t="s">
        <v>47</v>
      </c>
      <c r="C52" s="30" t="s">
        <v>45</v>
      </c>
      <c r="D52" s="31" t="s">
        <v>70</v>
      </c>
      <c r="E52" s="78">
        <v>1</v>
      </c>
      <c r="F52" s="78" t="s">
        <v>22</v>
      </c>
      <c r="G52" s="30">
        <v>0</v>
      </c>
      <c r="H52" s="33">
        <v>0</v>
      </c>
      <c r="I52" s="79">
        <v>20</v>
      </c>
      <c r="J52" s="35">
        <v>0</v>
      </c>
      <c r="K52" s="35"/>
      <c r="L52" s="35"/>
      <c r="M52" s="35">
        <v>0</v>
      </c>
      <c r="N52" s="35">
        <v>0</v>
      </c>
      <c r="O52" s="35">
        <v>0</v>
      </c>
      <c r="P52" s="36">
        <v>0</v>
      </c>
    </row>
    <row r="53" spans="1:17" s="91" customFormat="1" ht="38.25" hidden="1" customHeight="1" x14ac:dyDescent="0.25">
      <c r="A53" s="9">
        <v>5</v>
      </c>
      <c r="B53" s="73" t="s">
        <v>48</v>
      </c>
      <c r="C53" s="83" t="s">
        <v>49</v>
      </c>
      <c r="D53" s="84" t="s">
        <v>71</v>
      </c>
      <c r="E53" s="85">
        <v>1</v>
      </c>
      <c r="F53" s="85" t="s">
        <v>22</v>
      </c>
      <c r="G53" s="83">
        <v>0.1</v>
      </c>
      <c r="H53" s="86">
        <v>0</v>
      </c>
      <c r="I53" s="87">
        <v>21</v>
      </c>
      <c r="J53" s="88">
        <v>677.97</v>
      </c>
      <c r="K53" s="89"/>
      <c r="L53" s="89"/>
      <c r="M53" s="88">
        <v>0</v>
      </c>
      <c r="N53" s="88">
        <v>677.97</v>
      </c>
      <c r="O53" s="88">
        <v>13.5594</v>
      </c>
      <c r="P53" s="90">
        <v>0</v>
      </c>
    </row>
    <row r="54" spans="1:17" s="91" customFormat="1" ht="38.25" hidden="1" customHeight="1" x14ac:dyDescent="0.25">
      <c r="A54" s="28">
        <v>5</v>
      </c>
      <c r="B54" s="77" t="s">
        <v>50</v>
      </c>
      <c r="C54" s="92" t="s">
        <v>49</v>
      </c>
      <c r="D54" s="93" t="s">
        <v>71</v>
      </c>
      <c r="E54" s="94">
        <v>1</v>
      </c>
      <c r="F54" s="94" t="s">
        <v>22</v>
      </c>
      <c r="G54" s="92">
        <v>0.1</v>
      </c>
      <c r="H54" s="95">
        <v>0</v>
      </c>
      <c r="I54" s="96">
        <v>21</v>
      </c>
      <c r="J54" s="97">
        <v>720.34</v>
      </c>
      <c r="K54" s="98"/>
      <c r="L54" s="98"/>
      <c r="M54" s="97">
        <v>0</v>
      </c>
      <c r="N54" s="97">
        <v>720.34</v>
      </c>
      <c r="O54" s="97">
        <v>14.4068</v>
      </c>
      <c r="P54" s="99">
        <v>0</v>
      </c>
    </row>
    <row r="55" spans="1:17" s="91" customFormat="1" ht="38.25" hidden="1" customHeight="1" x14ac:dyDescent="0.25">
      <c r="A55" s="9">
        <v>5</v>
      </c>
      <c r="B55" s="73" t="s">
        <v>51</v>
      </c>
      <c r="C55" s="83" t="s">
        <v>49</v>
      </c>
      <c r="D55" s="84" t="s">
        <v>72</v>
      </c>
      <c r="E55" s="85">
        <v>1</v>
      </c>
      <c r="F55" s="85" t="s">
        <v>22</v>
      </c>
      <c r="G55" s="83">
        <v>0.12</v>
      </c>
      <c r="H55" s="86">
        <v>0</v>
      </c>
      <c r="I55" s="87">
        <v>22</v>
      </c>
      <c r="J55" s="88">
        <v>900</v>
      </c>
      <c r="K55" s="89"/>
      <c r="L55" s="89"/>
      <c r="M55" s="88">
        <v>0</v>
      </c>
      <c r="N55" s="88">
        <v>900</v>
      </c>
      <c r="O55" s="88">
        <v>18</v>
      </c>
      <c r="P55" s="90">
        <v>0</v>
      </c>
    </row>
    <row r="56" spans="1:17" s="91" customFormat="1" ht="51" hidden="1" customHeight="1" x14ac:dyDescent="0.25">
      <c r="A56" s="28">
        <v>5</v>
      </c>
      <c r="B56" s="77" t="s">
        <v>52</v>
      </c>
      <c r="C56" s="92" t="s">
        <v>49</v>
      </c>
      <c r="D56" s="93" t="s">
        <v>72</v>
      </c>
      <c r="E56" s="94">
        <v>1</v>
      </c>
      <c r="F56" s="94" t="s">
        <v>22</v>
      </c>
      <c r="G56" s="92">
        <v>0.12</v>
      </c>
      <c r="H56" s="95">
        <v>0</v>
      </c>
      <c r="I56" s="96">
        <v>22</v>
      </c>
      <c r="J56" s="97">
        <v>950</v>
      </c>
      <c r="K56" s="98"/>
      <c r="L56" s="98"/>
      <c r="M56" s="97">
        <v>0</v>
      </c>
      <c r="N56" s="97">
        <v>950</v>
      </c>
      <c r="O56" s="97">
        <v>19</v>
      </c>
      <c r="P56" s="99">
        <v>0</v>
      </c>
    </row>
    <row r="57" spans="1:17" s="91" customFormat="1" ht="12.75" hidden="1" customHeight="1" x14ac:dyDescent="0.25">
      <c r="A57" s="28">
        <v>5</v>
      </c>
      <c r="B57" s="100" t="s">
        <v>73</v>
      </c>
      <c r="C57" s="101" t="s">
        <v>35</v>
      </c>
      <c r="D57" s="102" t="s">
        <v>74</v>
      </c>
      <c r="E57" s="103">
        <v>1</v>
      </c>
      <c r="F57" s="103" t="s">
        <v>22</v>
      </c>
      <c r="G57" s="104">
        <v>2.5</v>
      </c>
      <c r="H57" s="105">
        <v>0</v>
      </c>
      <c r="I57" s="106">
        <v>23</v>
      </c>
      <c r="J57" s="107">
        <v>11440.7</v>
      </c>
      <c r="K57" s="107"/>
      <c r="L57" s="107"/>
      <c r="M57" s="107">
        <v>0</v>
      </c>
      <c r="N57" s="107">
        <v>11440.7</v>
      </c>
      <c r="O57" s="107">
        <v>228.81400000000002</v>
      </c>
      <c r="P57" s="108">
        <v>0</v>
      </c>
    </row>
    <row r="58" spans="1:17" s="91" customFormat="1" ht="12.75" hidden="1" customHeight="1" x14ac:dyDescent="0.25">
      <c r="A58" s="109">
        <v>5</v>
      </c>
      <c r="B58" s="100" t="s">
        <v>75</v>
      </c>
      <c r="C58" s="101" t="s">
        <v>35</v>
      </c>
      <c r="D58" s="110" t="s">
        <v>76</v>
      </c>
      <c r="E58" s="111">
        <v>1</v>
      </c>
      <c r="F58" s="111" t="s">
        <v>22</v>
      </c>
      <c r="G58" s="104">
        <v>2.5</v>
      </c>
      <c r="H58" s="112">
        <v>0</v>
      </c>
      <c r="I58" s="113">
        <v>24</v>
      </c>
      <c r="J58" s="107">
        <v>10593.19</v>
      </c>
      <c r="K58" s="114"/>
      <c r="L58" s="114"/>
      <c r="M58" s="114">
        <v>0</v>
      </c>
      <c r="N58" s="114">
        <v>10593.19</v>
      </c>
      <c r="O58" s="114">
        <v>211.86380000000003</v>
      </c>
      <c r="P58" s="115">
        <v>0</v>
      </c>
    </row>
    <row r="59" spans="1:17" s="91" customFormat="1" ht="51" hidden="1" customHeight="1" x14ac:dyDescent="0.25">
      <c r="A59" s="116">
        <v>5</v>
      </c>
      <c r="B59" s="117" t="s">
        <v>53</v>
      </c>
      <c r="C59" s="83" t="s">
        <v>45</v>
      </c>
      <c r="D59" s="84" t="s">
        <v>77</v>
      </c>
      <c r="E59" s="85">
        <v>1</v>
      </c>
      <c r="F59" s="85" t="s">
        <v>22</v>
      </c>
      <c r="G59" s="83">
        <v>2.5319999999999999E-2</v>
      </c>
      <c r="H59" s="86">
        <v>0</v>
      </c>
      <c r="I59" s="87">
        <v>25</v>
      </c>
      <c r="J59" s="88">
        <v>3644.07</v>
      </c>
      <c r="K59" s="88"/>
      <c r="L59" s="88"/>
      <c r="M59" s="88">
        <v>0</v>
      </c>
      <c r="N59" s="88">
        <v>3644.07</v>
      </c>
      <c r="O59" s="88">
        <v>27.330525000000002</v>
      </c>
      <c r="P59" s="90">
        <v>0</v>
      </c>
      <c r="Q59" s="91">
        <v>0</v>
      </c>
    </row>
    <row r="60" spans="1:17" s="91" customFormat="1" ht="38.25" hidden="1" customHeight="1" x14ac:dyDescent="0.25">
      <c r="A60" s="118">
        <v>5</v>
      </c>
      <c r="B60" s="119" t="s">
        <v>54</v>
      </c>
      <c r="C60" s="92" t="s">
        <v>45</v>
      </c>
      <c r="D60" s="93" t="s">
        <v>77</v>
      </c>
      <c r="E60" s="94">
        <v>1</v>
      </c>
      <c r="F60" s="94" t="s">
        <v>22</v>
      </c>
      <c r="G60" s="92">
        <v>4.4000000000000003E-3</v>
      </c>
      <c r="H60" s="95">
        <v>0</v>
      </c>
      <c r="I60" s="96">
        <v>25</v>
      </c>
      <c r="J60" s="120">
        <v>635.59</v>
      </c>
      <c r="K60" s="97"/>
      <c r="L60" s="97"/>
      <c r="M60" s="97">
        <v>0</v>
      </c>
      <c r="N60" s="97">
        <v>635.59</v>
      </c>
      <c r="O60" s="97">
        <v>4.7669249999999996</v>
      </c>
      <c r="P60" s="99">
        <v>0</v>
      </c>
      <c r="Q60" s="91">
        <v>0</v>
      </c>
    </row>
    <row r="61" spans="1:17" s="91" customFormat="1" ht="51" hidden="1" customHeight="1" x14ac:dyDescent="0.25">
      <c r="A61" s="116">
        <v>5</v>
      </c>
      <c r="B61" s="117" t="s">
        <v>55</v>
      </c>
      <c r="C61" s="83" t="s">
        <v>45</v>
      </c>
      <c r="D61" s="84" t="s">
        <v>77</v>
      </c>
      <c r="E61" s="85">
        <v>1</v>
      </c>
      <c r="F61" s="85" t="s">
        <v>22</v>
      </c>
      <c r="G61" s="83">
        <v>2.419E-2</v>
      </c>
      <c r="H61" s="86">
        <v>0</v>
      </c>
      <c r="I61" s="87">
        <v>25</v>
      </c>
      <c r="J61" s="88">
        <v>3389.83</v>
      </c>
      <c r="K61" s="88"/>
      <c r="L61" s="88"/>
      <c r="M61" s="88">
        <v>0</v>
      </c>
      <c r="N61" s="88">
        <v>3389.83</v>
      </c>
      <c r="O61" s="88">
        <v>25.423724999999997</v>
      </c>
      <c r="P61" s="90">
        <v>0</v>
      </c>
      <c r="Q61" s="91">
        <v>0</v>
      </c>
    </row>
    <row r="62" spans="1:17" s="91" customFormat="1" ht="38.25" hidden="1" customHeight="1" x14ac:dyDescent="0.25">
      <c r="A62" s="118">
        <v>5</v>
      </c>
      <c r="B62" s="119" t="s">
        <v>54</v>
      </c>
      <c r="C62" s="92" t="s">
        <v>45</v>
      </c>
      <c r="D62" s="93" t="s">
        <v>77</v>
      </c>
      <c r="E62" s="94">
        <v>1</v>
      </c>
      <c r="F62" s="94" t="s">
        <v>22</v>
      </c>
      <c r="G62" s="92">
        <v>4.4000000000000003E-3</v>
      </c>
      <c r="H62" s="95">
        <v>0</v>
      </c>
      <c r="I62" s="96">
        <v>25</v>
      </c>
      <c r="J62" s="120">
        <v>635.59</v>
      </c>
      <c r="K62" s="97"/>
      <c r="L62" s="97"/>
      <c r="M62" s="97">
        <v>0</v>
      </c>
      <c r="N62" s="97">
        <v>635.59</v>
      </c>
      <c r="O62" s="97">
        <v>4.7669249999999996</v>
      </c>
      <c r="P62" s="99">
        <v>0</v>
      </c>
      <c r="Q62" s="91">
        <v>0</v>
      </c>
    </row>
    <row r="63" spans="1:17" s="91" customFormat="1" ht="51" hidden="1" customHeight="1" x14ac:dyDescent="0.25">
      <c r="A63" s="116">
        <v>5</v>
      </c>
      <c r="B63" s="117" t="s">
        <v>56</v>
      </c>
      <c r="C63" s="83" t="s">
        <v>45</v>
      </c>
      <c r="D63" s="84" t="s">
        <v>77</v>
      </c>
      <c r="E63" s="85">
        <v>1</v>
      </c>
      <c r="F63" s="85" t="s">
        <v>22</v>
      </c>
      <c r="G63" s="83">
        <v>2.5940000000000001E-2</v>
      </c>
      <c r="H63" s="86">
        <v>0</v>
      </c>
      <c r="I63" s="87">
        <v>25</v>
      </c>
      <c r="J63" s="88">
        <v>3644.07</v>
      </c>
      <c r="K63" s="88"/>
      <c r="L63" s="88"/>
      <c r="M63" s="88">
        <v>0</v>
      </c>
      <c r="N63" s="88">
        <v>3644.07</v>
      </c>
      <c r="O63" s="88">
        <v>27.330525000000002</v>
      </c>
      <c r="P63" s="90">
        <v>0</v>
      </c>
      <c r="Q63" s="91">
        <v>0</v>
      </c>
    </row>
    <row r="64" spans="1:17" s="91" customFormat="1" ht="38.25" hidden="1" customHeight="1" x14ac:dyDescent="0.25">
      <c r="A64" s="118">
        <v>5</v>
      </c>
      <c r="B64" s="119" t="s">
        <v>57</v>
      </c>
      <c r="C64" s="92" t="s">
        <v>45</v>
      </c>
      <c r="D64" s="93" t="s">
        <v>77</v>
      </c>
      <c r="E64" s="94">
        <v>1</v>
      </c>
      <c r="F64" s="94" t="s">
        <v>22</v>
      </c>
      <c r="G64" s="92">
        <v>4.8560000000000001E-3</v>
      </c>
      <c r="H64" s="95">
        <v>0</v>
      </c>
      <c r="I64" s="96">
        <v>25</v>
      </c>
      <c r="J64" s="120">
        <v>677.97</v>
      </c>
      <c r="K64" s="97"/>
      <c r="L64" s="97"/>
      <c r="M64" s="97">
        <v>0</v>
      </c>
      <c r="N64" s="97">
        <v>677.97</v>
      </c>
      <c r="O64" s="97">
        <v>5.0847749999999996</v>
      </c>
      <c r="P64" s="99">
        <v>0</v>
      </c>
      <c r="Q64" s="91">
        <v>0</v>
      </c>
    </row>
    <row r="65" spans="1:16" s="91" customFormat="1" ht="38.25" hidden="1" customHeight="1" x14ac:dyDescent="0.25">
      <c r="A65" s="121">
        <v>5</v>
      </c>
      <c r="B65" s="122" t="s">
        <v>58</v>
      </c>
      <c r="C65" s="123"/>
      <c r="D65" s="124" t="s">
        <v>77</v>
      </c>
      <c r="E65" s="125">
        <v>1</v>
      </c>
      <c r="F65" s="125" t="s">
        <v>22</v>
      </c>
      <c r="G65" s="123"/>
      <c r="H65" s="126">
        <v>0</v>
      </c>
      <c r="I65" s="127">
        <v>26</v>
      </c>
      <c r="J65" s="128"/>
      <c r="K65" s="129"/>
      <c r="L65" s="129"/>
      <c r="M65" s="129">
        <v>0</v>
      </c>
      <c r="N65" s="129">
        <v>0</v>
      </c>
      <c r="O65" s="129">
        <v>0</v>
      </c>
      <c r="P65" s="130">
        <v>0</v>
      </c>
    </row>
    <row r="66" spans="1:16" s="91" customFormat="1" ht="38.25" hidden="1" customHeight="1" x14ac:dyDescent="0.25">
      <c r="A66" s="131">
        <v>5</v>
      </c>
      <c r="B66" s="132" t="s">
        <v>58</v>
      </c>
      <c r="C66" s="133"/>
      <c r="D66" s="134" t="s">
        <v>77</v>
      </c>
      <c r="E66" s="135">
        <v>1</v>
      </c>
      <c r="F66" s="135" t="s">
        <v>22</v>
      </c>
      <c r="G66" s="133"/>
      <c r="H66" s="136">
        <v>0</v>
      </c>
      <c r="I66" s="137">
        <v>26</v>
      </c>
      <c r="J66" s="138"/>
      <c r="K66" s="139"/>
      <c r="L66" s="139"/>
      <c r="M66" s="139">
        <v>0</v>
      </c>
      <c r="N66" s="139">
        <v>0</v>
      </c>
      <c r="O66" s="139">
        <v>0</v>
      </c>
      <c r="P66" s="140">
        <v>0</v>
      </c>
    </row>
    <row r="67" spans="1:16" s="91" customFormat="1" ht="38.25" hidden="1" customHeight="1" x14ac:dyDescent="0.25">
      <c r="A67" s="118">
        <v>5</v>
      </c>
      <c r="B67" s="141" t="s">
        <v>58</v>
      </c>
      <c r="C67" s="142"/>
      <c r="D67" s="93" t="s">
        <v>77</v>
      </c>
      <c r="E67" s="94">
        <v>1</v>
      </c>
      <c r="F67" s="94" t="s">
        <v>22</v>
      </c>
      <c r="G67" s="142"/>
      <c r="H67" s="95">
        <v>0</v>
      </c>
      <c r="I67" s="96">
        <v>26</v>
      </c>
      <c r="J67" s="98"/>
      <c r="K67" s="97"/>
      <c r="L67" s="97"/>
      <c r="M67" s="97">
        <v>0</v>
      </c>
      <c r="N67" s="97">
        <v>0</v>
      </c>
      <c r="O67" s="97">
        <v>0</v>
      </c>
      <c r="P67" s="99">
        <v>0</v>
      </c>
    </row>
    <row r="68" spans="1:16" s="91" customFormat="1" ht="25.5" hidden="1" customHeight="1" x14ac:dyDescent="0.25">
      <c r="A68" s="116">
        <v>5</v>
      </c>
      <c r="B68" s="73" t="s">
        <v>59</v>
      </c>
      <c r="C68" s="11" t="s">
        <v>35</v>
      </c>
      <c r="D68" s="12" t="s">
        <v>70</v>
      </c>
      <c r="E68" s="13">
        <v>1</v>
      </c>
      <c r="F68" s="41" t="s">
        <v>22</v>
      </c>
      <c r="G68" s="11">
        <v>0</v>
      </c>
      <c r="H68" s="14">
        <v>0</v>
      </c>
      <c r="I68" s="42">
        <v>27</v>
      </c>
      <c r="J68" s="16">
        <v>0</v>
      </c>
      <c r="K68" s="16"/>
      <c r="L68" s="16"/>
      <c r="M68" s="16">
        <v>0</v>
      </c>
      <c r="N68" s="16">
        <v>0</v>
      </c>
      <c r="O68" s="16">
        <v>0</v>
      </c>
      <c r="P68" s="17">
        <v>0</v>
      </c>
    </row>
    <row r="69" spans="1:16" s="91" customFormat="1" ht="25.5" hidden="1" customHeight="1" x14ac:dyDescent="0.25">
      <c r="A69" s="118">
        <v>5</v>
      </c>
      <c r="B69" s="77" t="s">
        <v>59</v>
      </c>
      <c r="C69" s="30" t="s">
        <v>35</v>
      </c>
      <c r="D69" s="31" t="s">
        <v>70</v>
      </c>
      <c r="E69" s="32">
        <v>1</v>
      </c>
      <c r="F69" s="143" t="s">
        <v>22</v>
      </c>
      <c r="G69" s="30">
        <v>0</v>
      </c>
      <c r="H69" s="33">
        <v>0</v>
      </c>
      <c r="I69" s="79">
        <v>28</v>
      </c>
      <c r="J69" s="35">
        <v>0</v>
      </c>
      <c r="K69" s="35"/>
      <c r="L69" s="35"/>
      <c r="M69" s="35">
        <v>0</v>
      </c>
      <c r="N69" s="35">
        <v>0</v>
      </c>
      <c r="O69" s="35">
        <v>0</v>
      </c>
      <c r="P69" s="36">
        <v>0</v>
      </c>
    </row>
    <row r="70" spans="1:16" s="91" customFormat="1" ht="25.5" hidden="1" customHeight="1" x14ac:dyDescent="0.25">
      <c r="A70" s="116">
        <v>5</v>
      </c>
      <c r="B70" s="73" t="s">
        <v>59</v>
      </c>
      <c r="C70" s="11" t="s">
        <v>35</v>
      </c>
      <c r="D70" s="12" t="s">
        <v>70</v>
      </c>
      <c r="E70" s="13">
        <v>1</v>
      </c>
      <c r="F70" s="41" t="s">
        <v>22</v>
      </c>
      <c r="G70" s="11">
        <v>0</v>
      </c>
      <c r="H70" s="14">
        <v>0</v>
      </c>
      <c r="I70" s="42">
        <v>29</v>
      </c>
      <c r="J70" s="16">
        <v>0</v>
      </c>
      <c r="K70" s="16"/>
      <c r="L70" s="16"/>
      <c r="M70" s="16">
        <v>0</v>
      </c>
      <c r="N70" s="16">
        <v>0</v>
      </c>
      <c r="O70" s="16">
        <v>0</v>
      </c>
      <c r="P70" s="17">
        <v>0</v>
      </c>
    </row>
    <row r="71" spans="1:16" s="91" customFormat="1" ht="25.5" hidden="1" customHeight="1" x14ac:dyDescent="0.25">
      <c r="A71" s="118">
        <v>5</v>
      </c>
      <c r="B71" s="77" t="s">
        <v>59</v>
      </c>
      <c r="C71" s="30" t="s">
        <v>35</v>
      </c>
      <c r="D71" s="31" t="s">
        <v>70</v>
      </c>
      <c r="E71" s="32">
        <v>1</v>
      </c>
      <c r="F71" s="143" t="s">
        <v>22</v>
      </c>
      <c r="G71" s="30">
        <v>0</v>
      </c>
      <c r="H71" s="33">
        <v>0</v>
      </c>
      <c r="I71" s="79">
        <v>30</v>
      </c>
      <c r="J71" s="35">
        <v>0</v>
      </c>
      <c r="K71" s="35"/>
      <c r="L71" s="35"/>
      <c r="M71" s="35">
        <v>0</v>
      </c>
      <c r="N71" s="35">
        <v>0</v>
      </c>
      <c r="O71" s="35">
        <v>0</v>
      </c>
      <c r="P71" s="36">
        <v>0</v>
      </c>
    </row>
    <row r="72" spans="1:16" s="91" customFormat="1" ht="12.75" hidden="1" customHeight="1" x14ac:dyDescent="0.25">
      <c r="A72" s="118">
        <v>5</v>
      </c>
      <c r="B72" s="144"/>
      <c r="C72" s="145"/>
      <c r="D72" s="146"/>
      <c r="E72" s="147"/>
      <c r="F72" s="147"/>
      <c r="G72" s="145"/>
      <c r="H72" s="148"/>
      <c r="I72" s="106"/>
      <c r="J72" s="149"/>
      <c r="K72" s="149"/>
      <c r="L72" s="149"/>
      <c r="M72" s="149"/>
      <c r="N72" s="149"/>
      <c r="O72" s="149"/>
      <c r="P72" s="150"/>
    </row>
    <row r="73" spans="1:16" s="91" customFormat="1" ht="12.75" hidden="1" customHeight="1" x14ac:dyDescent="0.25">
      <c r="A73" s="118">
        <v>5</v>
      </c>
      <c r="B73" s="144"/>
      <c r="C73" s="145"/>
      <c r="D73" s="146"/>
      <c r="E73" s="147"/>
      <c r="F73" s="147"/>
      <c r="G73" s="145"/>
      <c r="H73" s="148"/>
      <c r="I73" s="106"/>
      <c r="J73" s="149"/>
      <c r="K73" s="149"/>
      <c r="L73" s="149"/>
      <c r="M73" s="149"/>
      <c r="N73" s="149"/>
      <c r="O73" s="149"/>
      <c r="P73" s="150"/>
    </row>
    <row r="74" spans="1:16" s="91" customFormat="1" ht="12.75" hidden="1" customHeight="1" x14ac:dyDescent="0.25">
      <c r="A74" s="118">
        <v>5</v>
      </c>
      <c r="B74" s="144"/>
      <c r="C74" s="145"/>
      <c r="D74" s="146"/>
      <c r="E74" s="147"/>
      <c r="F74" s="147"/>
      <c r="G74" s="145"/>
      <c r="H74" s="148"/>
      <c r="I74" s="106"/>
      <c r="J74" s="149"/>
      <c r="K74" s="149"/>
      <c r="L74" s="149"/>
      <c r="M74" s="149"/>
      <c r="N74" s="149"/>
      <c r="O74" s="149"/>
      <c r="P74" s="150"/>
    </row>
    <row r="75" spans="1:16" s="91" customFormat="1" ht="12.75" hidden="1" customHeight="1" x14ac:dyDescent="0.25">
      <c r="A75" s="118">
        <v>5</v>
      </c>
      <c r="B75" s="144"/>
      <c r="C75" s="145"/>
      <c r="D75" s="146"/>
      <c r="E75" s="147"/>
      <c r="F75" s="147"/>
      <c r="G75" s="145"/>
      <c r="H75" s="148"/>
      <c r="I75" s="106"/>
      <c r="J75" s="149"/>
      <c r="K75" s="149"/>
      <c r="L75" s="149"/>
      <c r="M75" s="149"/>
      <c r="N75" s="149"/>
      <c r="O75" s="149"/>
      <c r="P75" s="150"/>
    </row>
    <row r="76" spans="1:16" s="91" customFormat="1" ht="12.75" hidden="1" customHeight="1" x14ac:dyDescent="0.25">
      <c r="A76" s="118">
        <v>5</v>
      </c>
      <c r="B76" s="144"/>
      <c r="C76" s="145"/>
      <c r="D76" s="146"/>
      <c r="E76" s="147"/>
      <c r="F76" s="147"/>
      <c r="G76" s="145"/>
      <c r="H76" s="148"/>
      <c r="I76" s="106"/>
      <c r="J76" s="149"/>
      <c r="K76" s="149"/>
      <c r="L76" s="149"/>
      <c r="M76" s="149"/>
      <c r="N76" s="149"/>
      <c r="O76" s="149"/>
      <c r="P76" s="150"/>
    </row>
    <row r="77" spans="1:16" s="91" customFormat="1" ht="12.75" hidden="1" customHeight="1" x14ac:dyDescent="0.25">
      <c r="A77" s="118">
        <v>5</v>
      </c>
      <c r="B77" s="144"/>
      <c r="C77" s="145"/>
      <c r="D77" s="146"/>
      <c r="E77" s="147"/>
      <c r="F77" s="147"/>
      <c r="G77" s="145"/>
      <c r="H77" s="148"/>
      <c r="I77" s="106"/>
      <c r="J77" s="149"/>
      <c r="K77" s="149"/>
      <c r="L77" s="149"/>
      <c r="M77" s="149"/>
      <c r="N77" s="149"/>
      <c r="O77" s="149"/>
      <c r="P77" s="150"/>
    </row>
    <row r="78" spans="1:16" s="91" customFormat="1" ht="12.75" hidden="1" customHeight="1" x14ac:dyDescent="0.25">
      <c r="A78" s="118">
        <v>5</v>
      </c>
      <c r="B78" s="144"/>
      <c r="C78" s="145"/>
      <c r="D78" s="146"/>
      <c r="E78" s="147"/>
      <c r="F78" s="147"/>
      <c r="G78" s="145"/>
      <c r="H78" s="148"/>
      <c r="I78" s="106"/>
      <c r="J78" s="149"/>
      <c r="K78" s="149"/>
      <c r="L78" s="149"/>
      <c r="M78" s="149"/>
      <c r="N78" s="149"/>
      <c r="O78" s="149"/>
      <c r="P78" s="150"/>
    </row>
    <row r="79" spans="1:16" s="91" customFormat="1" ht="12.75" hidden="1" customHeight="1" x14ac:dyDescent="0.25">
      <c r="A79" s="118">
        <v>5</v>
      </c>
      <c r="B79" s="144"/>
      <c r="C79" s="145"/>
      <c r="D79" s="146"/>
      <c r="E79" s="147"/>
      <c r="F79" s="147"/>
      <c r="G79" s="145"/>
      <c r="H79" s="148"/>
      <c r="I79" s="106"/>
      <c r="J79" s="149"/>
      <c r="K79" s="149"/>
      <c r="L79" s="149"/>
      <c r="M79" s="149"/>
      <c r="N79" s="149"/>
      <c r="O79" s="149"/>
      <c r="P79" s="150"/>
    </row>
    <row r="80" spans="1:16" s="91" customFormat="1" ht="12.75" hidden="1" customHeight="1" x14ac:dyDescent="0.25">
      <c r="A80" s="118">
        <v>5</v>
      </c>
      <c r="B80" s="144"/>
      <c r="C80" s="145"/>
      <c r="D80" s="146"/>
      <c r="E80" s="147"/>
      <c r="F80" s="147"/>
      <c r="G80" s="145"/>
      <c r="H80" s="148"/>
      <c r="I80" s="106"/>
      <c r="J80" s="149"/>
      <c r="K80" s="149"/>
      <c r="L80" s="149"/>
      <c r="M80" s="149"/>
      <c r="N80" s="149"/>
      <c r="O80" s="149"/>
      <c r="P80" s="150"/>
    </row>
    <row r="81" spans="1:16" s="91" customFormat="1" ht="12.75" hidden="1" customHeight="1" x14ac:dyDescent="0.25">
      <c r="A81" s="118">
        <v>5</v>
      </c>
      <c r="B81" s="144"/>
      <c r="C81" s="145"/>
      <c r="D81" s="146"/>
      <c r="E81" s="147"/>
      <c r="F81" s="147"/>
      <c r="G81" s="145"/>
      <c r="H81" s="148"/>
      <c r="I81" s="106"/>
      <c r="J81" s="149"/>
      <c r="K81" s="149"/>
      <c r="L81" s="149"/>
      <c r="M81" s="149"/>
      <c r="N81" s="149"/>
      <c r="O81" s="149"/>
      <c r="P81" s="150"/>
    </row>
    <row r="82" spans="1:16" s="91" customFormat="1" ht="12.75" hidden="1" customHeight="1" x14ac:dyDescent="0.25">
      <c r="A82" s="118">
        <v>5</v>
      </c>
      <c r="B82" s="144"/>
      <c r="C82" s="145"/>
      <c r="D82" s="146"/>
      <c r="E82" s="147"/>
      <c r="F82" s="147"/>
      <c r="G82" s="145"/>
      <c r="H82" s="148"/>
      <c r="I82" s="106"/>
      <c r="J82" s="149"/>
      <c r="K82" s="149"/>
      <c r="L82" s="149"/>
      <c r="M82" s="149"/>
      <c r="N82" s="149"/>
      <c r="O82" s="149"/>
      <c r="P82" s="150"/>
    </row>
    <row r="83" spans="1:16" s="91" customFormat="1" ht="12" customHeight="1" x14ac:dyDescent="0.25">
      <c r="A83" s="28">
        <v>6</v>
      </c>
      <c r="B83" s="50" t="s">
        <v>60</v>
      </c>
      <c r="C83" s="51" t="s">
        <v>35</v>
      </c>
      <c r="D83" s="151" t="s">
        <v>61</v>
      </c>
      <c r="E83" s="152">
        <v>1</v>
      </c>
      <c r="F83" s="152" t="s">
        <v>22</v>
      </c>
      <c r="G83" s="51">
        <v>1</v>
      </c>
      <c r="H83" s="153">
        <v>0</v>
      </c>
      <c r="I83" s="154"/>
      <c r="J83" s="155">
        <v>20.399999999999999</v>
      </c>
      <c r="K83" s="155"/>
      <c r="L83" s="155"/>
      <c r="M83" s="155">
        <v>0</v>
      </c>
      <c r="N83" s="155">
        <v>20.399999999999999</v>
      </c>
      <c r="O83" s="155"/>
      <c r="P83" s="156">
        <v>20.399999999999999</v>
      </c>
    </row>
    <row r="84" spans="1:16" x14ac:dyDescent="0.25">
      <c r="A84" s="157"/>
      <c r="B84" s="158"/>
      <c r="C84" s="157"/>
      <c r="D84" s="159"/>
      <c r="E84" s="160"/>
      <c r="F84" s="160"/>
      <c r="G84" s="157"/>
      <c r="H84" s="161"/>
      <c r="I84" s="162"/>
      <c r="J84" s="163"/>
      <c r="K84" s="163"/>
      <c r="L84" s="163"/>
      <c r="M84" s="163"/>
      <c r="N84" s="163"/>
      <c r="O84" s="163"/>
      <c r="P84" s="163"/>
    </row>
    <row r="85" spans="1:16" x14ac:dyDescent="0.25">
      <c r="A85" s="91"/>
      <c r="B85" s="91"/>
      <c r="C85" s="91"/>
      <c r="D85" s="91"/>
      <c r="E85" s="91"/>
      <c r="F85" s="164"/>
      <c r="G85" s="164"/>
      <c r="H85" s="91"/>
      <c r="I85" s="164"/>
      <c r="J85" s="91"/>
      <c r="K85" s="91"/>
      <c r="L85" s="91"/>
      <c r="M85" s="91"/>
      <c r="N85" s="91"/>
      <c r="O85" s="91"/>
      <c r="P85" s="91"/>
    </row>
    <row r="86" spans="1:16" x14ac:dyDescent="0.2">
      <c r="A86" s="91"/>
      <c r="B86" s="165" t="s">
        <v>62</v>
      </c>
      <c r="C86" s="166"/>
      <c r="D86" s="167"/>
      <c r="E86" s="168"/>
      <c r="F86" s="169"/>
      <c r="G86" s="170"/>
      <c r="H86" s="170"/>
      <c r="I86" s="170"/>
      <c r="J86" s="170"/>
      <c r="K86" s="170"/>
      <c r="L86" s="91"/>
      <c r="M86" s="91"/>
      <c r="N86" s="91"/>
      <c r="O86" s="91"/>
      <c r="P86" s="91"/>
    </row>
    <row r="87" spans="1:16" ht="13.5" customHeight="1" x14ac:dyDescent="0.2">
      <c r="A87" s="91"/>
      <c r="B87" s="171" t="s">
        <v>63</v>
      </c>
      <c r="C87" s="165"/>
      <c r="D87" s="169"/>
      <c r="E87" s="172"/>
      <c r="F87" s="169"/>
      <c r="G87" s="170"/>
      <c r="H87" s="170"/>
      <c r="I87" s="170"/>
      <c r="J87" s="170"/>
      <c r="K87" s="170"/>
      <c r="L87" s="91"/>
      <c r="M87" s="91"/>
      <c r="N87" s="91"/>
      <c r="O87" s="91"/>
      <c r="P87" s="91"/>
    </row>
    <row r="88" spans="1:16" ht="13.5" customHeight="1" x14ac:dyDescent="0.2">
      <c r="A88" s="91"/>
      <c r="B88" s="165" t="s">
        <v>64</v>
      </c>
      <c r="C88" s="166"/>
      <c r="D88" s="167"/>
      <c r="E88" s="168"/>
      <c r="F88" s="169"/>
      <c r="G88" s="170"/>
      <c r="H88" s="170"/>
      <c r="I88" s="170"/>
      <c r="J88" s="170"/>
      <c r="K88" s="170"/>
      <c r="L88" s="91"/>
      <c r="M88" s="91"/>
      <c r="N88" s="91"/>
      <c r="O88" s="91"/>
      <c r="P88" s="91"/>
    </row>
    <row r="89" spans="1:16" ht="15.75" x14ac:dyDescent="0.2">
      <c r="A89" s="91"/>
      <c r="B89" s="171" t="s">
        <v>63</v>
      </c>
      <c r="C89" s="165"/>
      <c r="D89" s="169"/>
      <c r="E89" s="173"/>
      <c r="F89" s="169"/>
      <c r="G89" s="170"/>
      <c r="H89" s="170"/>
      <c r="I89" s="170"/>
      <c r="J89" s="170"/>
      <c r="K89" s="170"/>
      <c r="L89" s="91"/>
      <c r="M89" s="91"/>
      <c r="N89" s="91"/>
      <c r="O89" s="91"/>
      <c r="P89" s="91"/>
    </row>
    <row r="90" spans="1:16" ht="13.5" customHeight="1" x14ac:dyDescent="0.25">
      <c r="A90" s="91"/>
      <c r="B90" s="170"/>
      <c r="C90" s="170"/>
      <c r="D90" s="170"/>
      <c r="E90" s="170"/>
      <c r="F90" s="170"/>
      <c r="G90" s="170"/>
      <c r="H90" s="170"/>
      <c r="I90" s="170"/>
      <c r="J90" s="170"/>
      <c r="K90" s="170"/>
      <c r="L90" s="91"/>
      <c r="M90" s="91"/>
      <c r="N90" s="91"/>
      <c r="O90" s="91"/>
      <c r="P90" s="91"/>
    </row>
    <row r="91" spans="1:16" x14ac:dyDescent="0.25">
      <c r="B91" s="174"/>
      <c r="C91" s="174"/>
      <c r="D91" s="174"/>
      <c r="E91" s="174"/>
      <c r="F91" s="174"/>
      <c r="G91" s="174"/>
      <c r="H91" s="174"/>
      <c r="I91" s="174"/>
      <c r="J91" s="174"/>
      <c r="K91" s="174"/>
    </row>
    <row r="92" spans="1:16" ht="15.75" x14ac:dyDescent="0.25">
      <c r="A92" s="175"/>
      <c r="B92" s="174"/>
      <c r="C92" s="174"/>
      <c r="D92" s="174"/>
      <c r="E92" s="174"/>
      <c r="F92" s="174"/>
      <c r="G92" s="174"/>
      <c r="H92" s="174"/>
      <c r="I92" s="174"/>
      <c r="J92" s="174"/>
      <c r="K92" s="174"/>
    </row>
    <row r="93" spans="1:16" x14ac:dyDescent="0.25">
      <c r="B93" s="174"/>
      <c r="C93" s="174"/>
      <c r="D93" s="174"/>
      <c r="E93" s="174"/>
      <c r="F93" s="174"/>
      <c r="G93" s="174"/>
      <c r="H93" s="174"/>
      <c r="I93" s="174"/>
      <c r="J93" s="174"/>
      <c r="K93" s="174"/>
    </row>
  </sheetData>
  <mergeCells count="15">
    <mergeCell ref="E5:E6"/>
    <mergeCell ref="F5:F6"/>
    <mergeCell ref="G5:G6"/>
    <mergeCell ref="H5:H6"/>
    <mergeCell ref="I5:I6"/>
    <mergeCell ref="J5:P5"/>
    <mergeCell ref="A8:P8"/>
    <mergeCell ref="A2:P2"/>
    <mergeCell ref="A4:P4"/>
    <mergeCell ref="A5:A6"/>
    <mergeCell ref="B5:B6"/>
    <mergeCell ref="C5:C6"/>
    <mergeCell ref="D5:D6"/>
    <mergeCell ref="A1:P1"/>
    <mergeCell ref="A3:P3"/>
  </mergeCells>
  <conditionalFormatting sqref="B39:B46 B68:B71">
    <cfRule type="containsText" dxfId="0" priority="1" stopIfTrue="1" operator="containsText" text="из списка...">
      <formula>NOT(ISERROR(SEARCH("из списка...",B39)))</formula>
    </cfRule>
  </conditionalFormatting>
  <dataValidations count="12">
    <dataValidation type="list" allowBlank="1" showInputMessage="1" showErrorMessage="1" sqref="B71 IL71 SH71 ACD71 ALZ71 AVV71 BFR71 BPN71 BZJ71 CJF71 CTB71 DCX71 DMT71 DWP71 EGL71 EQH71 FAD71 FJZ71 FTV71 GDR71 GNN71 GXJ71 HHF71 HRB71 IAX71 IKT71 IUP71 JEL71 JOH71 JYD71 KHZ71 KRV71 LBR71 LLN71 LVJ71 MFF71 MPB71 MYX71 NIT71 NSP71 OCL71 OMH71 OWD71 PFZ71 PPV71 PZR71 QJN71 QTJ71 RDF71 RNB71 RWX71 SGT71 SQP71 TAL71 TKH71 TUD71 UDZ71 UNV71 UXR71 VHN71 VRJ71 WBF71 WLB71 WUX71 B65607 IL65607 SH65607 ACD65607 ALZ65607 AVV65607 BFR65607 BPN65607 BZJ65607 CJF65607 CTB65607 DCX65607 DMT65607 DWP65607 EGL65607 EQH65607 FAD65607 FJZ65607 FTV65607 GDR65607 GNN65607 GXJ65607 HHF65607 HRB65607 IAX65607 IKT65607 IUP65607 JEL65607 JOH65607 JYD65607 KHZ65607 KRV65607 LBR65607 LLN65607 LVJ65607 MFF65607 MPB65607 MYX65607 NIT65607 NSP65607 OCL65607 OMH65607 OWD65607 PFZ65607 PPV65607 PZR65607 QJN65607 QTJ65607 RDF65607 RNB65607 RWX65607 SGT65607 SQP65607 TAL65607 TKH65607 TUD65607 UDZ65607 UNV65607 UXR65607 VHN65607 VRJ65607 WBF65607 WLB65607 WUX65607 B131143 IL131143 SH131143 ACD131143 ALZ131143 AVV131143 BFR131143 BPN131143 BZJ131143 CJF131143 CTB131143 DCX131143 DMT131143 DWP131143 EGL131143 EQH131143 FAD131143 FJZ131143 FTV131143 GDR131143 GNN131143 GXJ131143 HHF131143 HRB131143 IAX131143 IKT131143 IUP131143 JEL131143 JOH131143 JYD131143 KHZ131143 KRV131143 LBR131143 LLN131143 LVJ131143 MFF131143 MPB131143 MYX131143 NIT131143 NSP131143 OCL131143 OMH131143 OWD131143 PFZ131143 PPV131143 PZR131143 QJN131143 QTJ131143 RDF131143 RNB131143 RWX131143 SGT131143 SQP131143 TAL131143 TKH131143 TUD131143 UDZ131143 UNV131143 UXR131143 VHN131143 VRJ131143 WBF131143 WLB131143 WUX131143 B196679 IL196679 SH196679 ACD196679 ALZ196679 AVV196679 BFR196679 BPN196679 BZJ196679 CJF196679 CTB196679 DCX196679 DMT196679 DWP196679 EGL196679 EQH196679 FAD196679 FJZ196679 FTV196679 GDR196679 GNN196679 GXJ196679 HHF196679 HRB196679 IAX196679 IKT196679 IUP196679 JEL196679 JOH196679 JYD196679 KHZ196679 KRV196679 LBR196679 LLN196679 LVJ196679 MFF196679 MPB196679 MYX196679 NIT196679 NSP196679 OCL196679 OMH196679 OWD196679 PFZ196679 PPV196679 PZR196679 QJN196679 QTJ196679 RDF196679 RNB196679 RWX196679 SGT196679 SQP196679 TAL196679 TKH196679 TUD196679 UDZ196679 UNV196679 UXR196679 VHN196679 VRJ196679 WBF196679 WLB196679 WUX196679 B262215 IL262215 SH262215 ACD262215 ALZ262215 AVV262215 BFR262215 BPN262215 BZJ262215 CJF262215 CTB262215 DCX262215 DMT262215 DWP262215 EGL262215 EQH262215 FAD262215 FJZ262215 FTV262215 GDR262215 GNN262215 GXJ262215 HHF262215 HRB262215 IAX262215 IKT262215 IUP262215 JEL262215 JOH262215 JYD262215 KHZ262215 KRV262215 LBR262215 LLN262215 LVJ262215 MFF262215 MPB262215 MYX262215 NIT262215 NSP262215 OCL262215 OMH262215 OWD262215 PFZ262215 PPV262215 PZR262215 QJN262215 QTJ262215 RDF262215 RNB262215 RWX262215 SGT262215 SQP262215 TAL262215 TKH262215 TUD262215 UDZ262215 UNV262215 UXR262215 VHN262215 VRJ262215 WBF262215 WLB262215 WUX262215 B327751 IL327751 SH327751 ACD327751 ALZ327751 AVV327751 BFR327751 BPN327751 BZJ327751 CJF327751 CTB327751 DCX327751 DMT327751 DWP327751 EGL327751 EQH327751 FAD327751 FJZ327751 FTV327751 GDR327751 GNN327751 GXJ327751 HHF327751 HRB327751 IAX327751 IKT327751 IUP327751 JEL327751 JOH327751 JYD327751 KHZ327751 KRV327751 LBR327751 LLN327751 LVJ327751 MFF327751 MPB327751 MYX327751 NIT327751 NSP327751 OCL327751 OMH327751 OWD327751 PFZ327751 PPV327751 PZR327751 QJN327751 QTJ327751 RDF327751 RNB327751 RWX327751 SGT327751 SQP327751 TAL327751 TKH327751 TUD327751 UDZ327751 UNV327751 UXR327751 VHN327751 VRJ327751 WBF327751 WLB327751 WUX327751 B393287 IL393287 SH393287 ACD393287 ALZ393287 AVV393287 BFR393287 BPN393287 BZJ393287 CJF393287 CTB393287 DCX393287 DMT393287 DWP393287 EGL393287 EQH393287 FAD393287 FJZ393287 FTV393287 GDR393287 GNN393287 GXJ393287 HHF393287 HRB393287 IAX393287 IKT393287 IUP393287 JEL393287 JOH393287 JYD393287 KHZ393287 KRV393287 LBR393287 LLN393287 LVJ393287 MFF393287 MPB393287 MYX393287 NIT393287 NSP393287 OCL393287 OMH393287 OWD393287 PFZ393287 PPV393287 PZR393287 QJN393287 QTJ393287 RDF393287 RNB393287 RWX393287 SGT393287 SQP393287 TAL393287 TKH393287 TUD393287 UDZ393287 UNV393287 UXR393287 VHN393287 VRJ393287 WBF393287 WLB393287 WUX393287 B458823 IL458823 SH458823 ACD458823 ALZ458823 AVV458823 BFR458823 BPN458823 BZJ458823 CJF458823 CTB458823 DCX458823 DMT458823 DWP458823 EGL458823 EQH458823 FAD458823 FJZ458823 FTV458823 GDR458823 GNN458823 GXJ458823 HHF458823 HRB458823 IAX458823 IKT458823 IUP458823 JEL458823 JOH458823 JYD458823 KHZ458823 KRV458823 LBR458823 LLN458823 LVJ458823 MFF458823 MPB458823 MYX458823 NIT458823 NSP458823 OCL458823 OMH458823 OWD458823 PFZ458823 PPV458823 PZR458823 QJN458823 QTJ458823 RDF458823 RNB458823 RWX458823 SGT458823 SQP458823 TAL458823 TKH458823 TUD458823 UDZ458823 UNV458823 UXR458823 VHN458823 VRJ458823 WBF458823 WLB458823 WUX458823 B524359 IL524359 SH524359 ACD524359 ALZ524359 AVV524359 BFR524359 BPN524359 BZJ524359 CJF524359 CTB524359 DCX524359 DMT524359 DWP524359 EGL524359 EQH524359 FAD524359 FJZ524359 FTV524359 GDR524359 GNN524359 GXJ524359 HHF524359 HRB524359 IAX524359 IKT524359 IUP524359 JEL524359 JOH524359 JYD524359 KHZ524359 KRV524359 LBR524359 LLN524359 LVJ524359 MFF524359 MPB524359 MYX524359 NIT524359 NSP524359 OCL524359 OMH524359 OWD524359 PFZ524359 PPV524359 PZR524359 QJN524359 QTJ524359 RDF524359 RNB524359 RWX524359 SGT524359 SQP524359 TAL524359 TKH524359 TUD524359 UDZ524359 UNV524359 UXR524359 VHN524359 VRJ524359 WBF524359 WLB524359 WUX524359 B589895 IL589895 SH589895 ACD589895 ALZ589895 AVV589895 BFR589895 BPN589895 BZJ589895 CJF589895 CTB589895 DCX589895 DMT589895 DWP589895 EGL589895 EQH589895 FAD589895 FJZ589895 FTV589895 GDR589895 GNN589895 GXJ589895 HHF589895 HRB589895 IAX589895 IKT589895 IUP589895 JEL589895 JOH589895 JYD589895 KHZ589895 KRV589895 LBR589895 LLN589895 LVJ589895 MFF589895 MPB589895 MYX589895 NIT589895 NSP589895 OCL589895 OMH589895 OWD589895 PFZ589895 PPV589895 PZR589895 QJN589895 QTJ589895 RDF589895 RNB589895 RWX589895 SGT589895 SQP589895 TAL589895 TKH589895 TUD589895 UDZ589895 UNV589895 UXR589895 VHN589895 VRJ589895 WBF589895 WLB589895 WUX589895 B655431 IL655431 SH655431 ACD655431 ALZ655431 AVV655431 BFR655431 BPN655431 BZJ655431 CJF655431 CTB655431 DCX655431 DMT655431 DWP655431 EGL655431 EQH655431 FAD655431 FJZ655431 FTV655431 GDR655431 GNN655431 GXJ655431 HHF655431 HRB655431 IAX655431 IKT655431 IUP655431 JEL655431 JOH655431 JYD655431 KHZ655431 KRV655431 LBR655431 LLN655431 LVJ655431 MFF655431 MPB655431 MYX655431 NIT655431 NSP655431 OCL655431 OMH655431 OWD655431 PFZ655431 PPV655431 PZR655431 QJN655431 QTJ655431 RDF655431 RNB655431 RWX655431 SGT655431 SQP655431 TAL655431 TKH655431 TUD655431 UDZ655431 UNV655431 UXR655431 VHN655431 VRJ655431 WBF655431 WLB655431 WUX655431 B720967 IL720967 SH720967 ACD720967 ALZ720967 AVV720967 BFR720967 BPN720967 BZJ720967 CJF720967 CTB720967 DCX720967 DMT720967 DWP720967 EGL720967 EQH720967 FAD720967 FJZ720967 FTV720967 GDR720967 GNN720967 GXJ720967 HHF720967 HRB720967 IAX720967 IKT720967 IUP720967 JEL720967 JOH720967 JYD720967 KHZ720967 KRV720967 LBR720967 LLN720967 LVJ720967 MFF720967 MPB720967 MYX720967 NIT720967 NSP720967 OCL720967 OMH720967 OWD720967 PFZ720967 PPV720967 PZR720967 QJN720967 QTJ720967 RDF720967 RNB720967 RWX720967 SGT720967 SQP720967 TAL720967 TKH720967 TUD720967 UDZ720967 UNV720967 UXR720967 VHN720967 VRJ720967 WBF720967 WLB720967 WUX720967 B786503 IL786503 SH786503 ACD786503 ALZ786503 AVV786503 BFR786503 BPN786503 BZJ786503 CJF786503 CTB786503 DCX786503 DMT786503 DWP786503 EGL786503 EQH786503 FAD786503 FJZ786503 FTV786503 GDR786503 GNN786503 GXJ786503 HHF786503 HRB786503 IAX786503 IKT786503 IUP786503 JEL786503 JOH786503 JYD786503 KHZ786503 KRV786503 LBR786503 LLN786503 LVJ786503 MFF786503 MPB786503 MYX786503 NIT786503 NSP786503 OCL786503 OMH786503 OWD786503 PFZ786503 PPV786503 PZR786503 QJN786503 QTJ786503 RDF786503 RNB786503 RWX786503 SGT786503 SQP786503 TAL786503 TKH786503 TUD786503 UDZ786503 UNV786503 UXR786503 VHN786503 VRJ786503 WBF786503 WLB786503 WUX786503 B852039 IL852039 SH852039 ACD852039 ALZ852039 AVV852039 BFR852039 BPN852039 BZJ852039 CJF852039 CTB852039 DCX852039 DMT852039 DWP852039 EGL852039 EQH852039 FAD852039 FJZ852039 FTV852039 GDR852039 GNN852039 GXJ852039 HHF852039 HRB852039 IAX852039 IKT852039 IUP852039 JEL852039 JOH852039 JYD852039 KHZ852039 KRV852039 LBR852039 LLN852039 LVJ852039 MFF852039 MPB852039 MYX852039 NIT852039 NSP852039 OCL852039 OMH852039 OWD852039 PFZ852039 PPV852039 PZR852039 QJN852039 QTJ852039 RDF852039 RNB852039 RWX852039 SGT852039 SQP852039 TAL852039 TKH852039 TUD852039 UDZ852039 UNV852039 UXR852039 VHN852039 VRJ852039 WBF852039 WLB852039 WUX852039 B917575 IL917575 SH917575 ACD917575 ALZ917575 AVV917575 BFR917575 BPN917575 BZJ917575 CJF917575 CTB917575 DCX917575 DMT917575 DWP917575 EGL917575 EQH917575 FAD917575 FJZ917575 FTV917575 GDR917575 GNN917575 GXJ917575 HHF917575 HRB917575 IAX917575 IKT917575 IUP917575 JEL917575 JOH917575 JYD917575 KHZ917575 KRV917575 LBR917575 LLN917575 LVJ917575 MFF917575 MPB917575 MYX917575 NIT917575 NSP917575 OCL917575 OMH917575 OWD917575 PFZ917575 PPV917575 PZR917575 QJN917575 QTJ917575 RDF917575 RNB917575 RWX917575 SGT917575 SQP917575 TAL917575 TKH917575 TUD917575 UDZ917575 UNV917575 UXR917575 VHN917575 VRJ917575 WBF917575 WLB917575 WUX917575 B983111 IL983111 SH983111 ACD983111 ALZ983111 AVV983111 BFR983111 BPN983111 BZJ983111 CJF983111 CTB983111 DCX983111 DMT983111 DWP983111 EGL983111 EQH983111 FAD983111 FJZ983111 FTV983111 GDR983111 GNN983111 GXJ983111 HHF983111 HRB983111 IAX983111 IKT983111 IUP983111 JEL983111 JOH983111 JYD983111 KHZ983111 KRV983111 LBR983111 LLN983111 LVJ983111 MFF983111 MPB983111 MYX983111 NIT983111 NSP983111 OCL983111 OMH983111 OWD983111 PFZ983111 PPV983111 PZR983111 QJN983111 QTJ983111 RDF983111 RNB983111 RWX983111 SGT983111 SQP983111 TAL983111 TKH983111 TUD983111 UDZ983111 UNV983111 UXR983111 VHN983111 VRJ983111 WBF983111 WLB983111 WUX983111">
      <formula1>неруд2</formula1>
    </dataValidation>
    <dataValidation type="list" allowBlank="1" showInputMessage="1" showErrorMessage="1" sqref="B69 IL69 SH69 ACD69 ALZ69 AVV69 BFR69 BPN69 BZJ69 CJF69 CTB69 DCX69 DMT69 DWP69 EGL69 EQH69 FAD69 FJZ69 FTV69 GDR69 GNN69 GXJ69 HHF69 HRB69 IAX69 IKT69 IUP69 JEL69 JOH69 JYD69 KHZ69 KRV69 LBR69 LLN69 LVJ69 MFF69 MPB69 MYX69 NIT69 NSP69 OCL69 OMH69 OWD69 PFZ69 PPV69 PZR69 QJN69 QTJ69 RDF69 RNB69 RWX69 SGT69 SQP69 TAL69 TKH69 TUD69 UDZ69 UNV69 UXR69 VHN69 VRJ69 WBF69 WLB69 WUX69 B65605 IL65605 SH65605 ACD65605 ALZ65605 AVV65605 BFR65605 BPN65605 BZJ65605 CJF65605 CTB65605 DCX65605 DMT65605 DWP65605 EGL65605 EQH65605 FAD65605 FJZ65605 FTV65605 GDR65605 GNN65605 GXJ65605 HHF65605 HRB65605 IAX65605 IKT65605 IUP65605 JEL65605 JOH65605 JYD65605 KHZ65605 KRV65605 LBR65605 LLN65605 LVJ65605 MFF65605 MPB65605 MYX65605 NIT65605 NSP65605 OCL65605 OMH65605 OWD65605 PFZ65605 PPV65605 PZR65605 QJN65605 QTJ65605 RDF65605 RNB65605 RWX65605 SGT65605 SQP65605 TAL65605 TKH65605 TUD65605 UDZ65605 UNV65605 UXR65605 VHN65605 VRJ65605 WBF65605 WLB65605 WUX65605 B131141 IL131141 SH131141 ACD131141 ALZ131141 AVV131141 BFR131141 BPN131141 BZJ131141 CJF131141 CTB131141 DCX131141 DMT131141 DWP131141 EGL131141 EQH131141 FAD131141 FJZ131141 FTV131141 GDR131141 GNN131141 GXJ131141 HHF131141 HRB131141 IAX131141 IKT131141 IUP131141 JEL131141 JOH131141 JYD131141 KHZ131141 KRV131141 LBR131141 LLN131141 LVJ131141 MFF131141 MPB131141 MYX131141 NIT131141 NSP131141 OCL131141 OMH131141 OWD131141 PFZ131141 PPV131141 PZR131141 QJN131141 QTJ131141 RDF131141 RNB131141 RWX131141 SGT131141 SQP131141 TAL131141 TKH131141 TUD131141 UDZ131141 UNV131141 UXR131141 VHN131141 VRJ131141 WBF131141 WLB131141 WUX131141 B196677 IL196677 SH196677 ACD196677 ALZ196677 AVV196677 BFR196677 BPN196677 BZJ196677 CJF196677 CTB196677 DCX196677 DMT196677 DWP196677 EGL196677 EQH196677 FAD196677 FJZ196677 FTV196677 GDR196677 GNN196677 GXJ196677 HHF196677 HRB196677 IAX196677 IKT196677 IUP196677 JEL196677 JOH196677 JYD196677 KHZ196677 KRV196677 LBR196677 LLN196677 LVJ196677 MFF196677 MPB196677 MYX196677 NIT196677 NSP196677 OCL196677 OMH196677 OWD196677 PFZ196677 PPV196677 PZR196677 QJN196677 QTJ196677 RDF196677 RNB196677 RWX196677 SGT196677 SQP196677 TAL196677 TKH196677 TUD196677 UDZ196677 UNV196677 UXR196677 VHN196677 VRJ196677 WBF196677 WLB196677 WUX196677 B262213 IL262213 SH262213 ACD262213 ALZ262213 AVV262213 BFR262213 BPN262213 BZJ262213 CJF262213 CTB262213 DCX262213 DMT262213 DWP262213 EGL262213 EQH262213 FAD262213 FJZ262213 FTV262213 GDR262213 GNN262213 GXJ262213 HHF262213 HRB262213 IAX262213 IKT262213 IUP262213 JEL262213 JOH262213 JYD262213 KHZ262213 KRV262213 LBR262213 LLN262213 LVJ262213 MFF262213 MPB262213 MYX262213 NIT262213 NSP262213 OCL262213 OMH262213 OWD262213 PFZ262213 PPV262213 PZR262213 QJN262213 QTJ262213 RDF262213 RNB262213 RWX262213 SGT262213 SQP262213 TAL262213 TKH262213 TUD262213 UDZ262213 UNV262213 UXR262213 VHN262213 VRJ262213 WBF262213 WLB262213 WUX262213 B327749 IL327749 SH327749 ACD327749 ALZ327749 AVV327749 BFR327749 BPN327749 BZJ327749 CJF327749 CTB327749 DCX327749 DMT327749 DWP327749 EGL327749 EQH327749 FAD327749 FJZ327749 FTV327749 GDR327749 GNN327749 GXJ327749 HHF327749 HRB327749 IAX327749 IKT327749 IUP327749 JEL327749 JOH327749 JYD327749 KHZ327749 KRV327749 LBR327749 LLN327749 LVJ327749 MFF327749 MPB327749 MYX327749 NIT327749 NSP327749 OCL327749 OMH327749 OWD327749 PFZ327749 PPV327749 PZR327749 QJN327749 QTJ327749 RDF327749 RNB327749 RWX327749 SGT327749 SQP327749 TAL327749 TKH327749 TUD327749 UDZ327749 UNV327749 UXR327749 VHN327749 VRJ327749 WBF327749 WLB327749 WUX327749 B393285 IL393285 SH393285 ACD393285 ALZ393285 AVV393285 BFR393285 BPN393285 BZJ393285 CJF393285 CTB393285 DCX393285 DMT393285 DWP393285 EGL393285 EQH393285 FAD393285 FJZ393285 FTV393285 GDR393285 GNN393285 GXJ393285 HHF393285 HRB393285 IAX393285 IKT393285 IUP393285 JEL393285 JOH393285 JYD393285 KHZ393285 KRV393285 LBR393285 LLN393285 LVJ393285 MFF393285 MPB393285 MYX393285 NIT393285 NSP393285 OCL393285 OMH393285 OWD393285 PFZ393285 PPV393285 PZR393285 QJN393285 QTJ393285 RDF393285 RNB393285 RWX393285 SGT393285 SQP393285 TAL393285 TKH393285 TUD393285 UDZ393285 UNV393285 UXR393285 VHN393285 VRJ393285 WBF393285 WLB393285 WUX393285 B458821 IL458821 SH458821 ACD458821 ALZ458821 AVV458821 BFR458821 BPN458821 BZJ458821 CJF458821 CTB458821 DCX458821 DMT458821 DWP458821 EGL458821 EQH458821 FAD458821 FJZ458821 FTV458821 GDR458821 GNN458821 GXJ458821 HHF458821 HRB458821 IAX458821 IKT458821 IUP458821 JEL458821 JOH458821 JYD458821 KHZ458821 KRV458821 LBR458821 LLN458821 LVJ458821 MFF458821 MPB458821 MYX458821 NIT458821 NSP458821 OCL458821 OMH458821 OWD458821 PFZ458821 PPV458821 PZR458821 QJN458821 QTJ458821 RDF458821 RNB458821 RWX458821 SGT458821 SQP458821 TAL458821 TKH458821 TUD458821 UDZ458821 UNV458821 UXR458821 VHN458821 VRJ458821 WBF458821 WLB458821 WUX458821 B524357 IL524357 SH524357 ACD524357 ALZ524357 AVV524357 BFR524357 BPN524357 BZJ524357 CJF524357 CTB524357 DCX524357 DMT524357 DWP524357 EGL524357 EQH524357 FAD524357 FJZ524357 FTV524357 GDR524357 GNN524357 GXJ524357 HHF524357 HRB524357 IAX524357 IKT524357 IUP524357 JEL524357 JOH524357 JYD524357 KHZ524357 KRV524357 LBR524357 LLN524357 LVJ524357 MFF524357 MPB524357 MYX524357 NIT524357 NSP524357 OCL524357 OMH524357 OWD524357 PFZ524357 PPV524357 PZR524357 QJN524357 QTJ524357 RDF524357 RNB524357 RWX524357 SGT524357 SQP524357 TAL524357 TKH524357 TUD524357 UDZ524357 UNV524357 UXR524357 VHN524357 VRJ524357 WBF524357 WLB524357 WUX524357 B589893 IL589893 SH589893 ACD589893 ALZ589893 AVV589893 BFR589893 BPN589893 BZJ589893 CJF589893 CTB589893 DCX589893 DMT589893 DWP589893 EGL589893 EQH589893 FAD589893 FJZ589893 FTV589893 GDR589893 GNN589893 GXJ589893 HHF589893 HRB589893 IAX589893 IKT589893 IUP589893 JEL589893 JOH589893 JYD589893 KHZ589893 KRV589893 LBR589893 LLN589893 LVJ589893 MFF589893 MPB589893 MYX589893 NIT589893 NSP589893 OCL589893 OMH589893 OWD589893 PFZ589893 PPV589893 PZR589893 QJN589893 QTJ589893 RDF589893 RNB589893 RWX589893 SGT589893 SQP589893 TAL589893 TKH589893 TUD589893 UDZ589893 UNV589893 UXR589893 VHN589893 VRJ589893 WBF589893 WLB589893 WUX589893 B655429 IL655429 SH655429 ACD655429 ALZ655429 AVV655429 BFR655429 BPN655429 BZJ655429 CJF655429 CTB655429 DCX655429 DMT655429 DWP655429 EGL655429 EQH655429 FAD655429 FJZ655429 FTV655429 GDR655429 GNN655429 GXJ655429 HHF655429 HRB655429 IAX655429 IKT655429 IUP655429 JEL655429 JOH655429 JYD655429 KHZ655429 KRV655429 LBR655429 LLN655429 LVJ655429 MFF655429 MPB655429 MYX655429 NIT655429 NSP655429 OCL655429 OMH655429 OWD655429 PFZ655429 PPV655429 PZR655429 QJN655429 QTJ655429 RDF655429 RNB655429 RWX655429 SGT655429 SQP655429 TAL655429 TKH655429 TUD655429 UDZ655429 UNV655429 UXR655429 VHN655429 VRJ655429 WBF655429 WLB655429 WUX655429 B720965 IL720965 SH720965 ACD720965 ALZ720965 AVV720965 BFR720965 BPN720965 BZJ720965 CJF720965 CTB720965 DCX720965 DMT720965 DWP720965 EGL720965 EQH720965 FAD720965 FJZ720965 FTV720965 GDR720965 GNN720965 GXJ720965 HHF720965 HRB720965 IAX720965 IKT720965 IUP720965 JEL720965 JOH720965 JYD720965 KHZ720965 KRV720965 LBR720965 LLN720965 LVJ720965 MFF720965 MPB720965 MYX720965 NIT720965 NSP720965 OCL720965 OMH720965 OWD720965 PFZ720965 PPV720965 PZR720965 QJN720965 QTJ720965 RDF720965 RNB720965 RWX720965 SGT720965 SQP720965 TAL720965 TKH720965 TUD720965 UDZ720965 UNV720965 UXR720965 VHN720965 VRJ720965 WBF720965 WLB720965 WUX720965 B786501 IL786501 SH786501 ACD786501 ALZ786501 AVV786501 BFR786501 BPN786501 BZJ786501 CJF786501 CTB786501 DCX786501 DMT786501 DWP786501 EGL786501 EQH786501 FAD786501 FJZ786501 FTV786501 GDR786501 GNN786501 GXJ786501 HHF786501 HRB786501 IAX786501 IKT786501 IUP786501 JEL786501 JOH786501 JYD786501 KHZ786501 KRV786501 LBR786501 LLN786501 LVJ786501 MFF786501 MPB786501 MYX786501 NIT786501 NSP786501 OCL786501 OMH786501 OWD786501 PFZ786501 PPV786501 PZR786501 QJN786501 QTJ786501 RDF786501 RNB786501 RWX786501 SGT786501 SQP786501 TAL786501 TKH786501 TUD786501 UDZ786501 UNV786501 UXR786501 VHN786501 VRJ786501 WBF786501 WLB786501 WUX786501 B852037 IL852037 SH852037 ACD852037 ALZ852037 AVV852037 BFR852037 BPN852037 BZJ852037 CJF852037 CTB852037 DCX852037 DMT852037 DWP852037 EGL852037 EQH852037 FAD852037 FJZ852037 FTV852037 GDR852037 GNN852037 GXJ852037 HHF852037 HRB852037 IAX852037 IKT852037 IUP852037 JEL852037 JOH852037 JYD852037 KHZ852037 KRV852037 LBR852037 LLN852037 LVJ852037 MFF852037 MPB852037 MYX852037 NIT852037 NSP852037 OCL852037 OMH852037 OWD852037 PFZ852037 PPV852037 PZR852037 QJN852037 QTJ852037 RDF852037 RNB852037 RWX852037 SGT852037 SQP852037 TAL852037 TKH852037 TUD852037 UDZ852037 UNV852037 UXR852037 VHN852037 VRJ852037 WBF852037 WLB852037 WUX852037 B917573 IL917573 SH917573 ACD917573 ALZ917573 AVV917573 BFR917573 BPN917573 BZJ917573 CJF917573 CTB917573 DCX917573 DMT917573 DWP917573 EGL917573 EQH917573 FAD917573 FJZ917573 FTV917573 GDR917573 GNN917573 GXJ917573 HHF917573 HRB917573 IAX917573 IKT917573 IUP917573 JEL917573 JOH917573 JYD917573 KHZ917573 KRV917573 LBR917573 LLN917573 LVJ917573 MFF917573 MPB917573 MYX917573 NIT917573 NSP917573 OCL917573 OMH917573 OWD917573 PFZ917573 PPV917573 PZR917573 QJN917573 QTJ917573 RDF917573 RNB917573 RWX917573 SGT917573 SQP917573 TAL917573 TKH917573 TUD917573 UDZ917573 UNV917573 UXR917573 VHN917573 VRJ917573 WBF917573 WLB917573 WUX917573 B983109 IL983109 SH983109 ACD983109 ALZ983109 AVV983109 BFR983109 BPN983109 BZJ983109 CJF983109 CTB983109 DCX983109 DMT983109 DWP983109 EGL983109 EQH983109 FAD983109 FJZ983109 FTV983109 GDR983109 GNN983109 GXJ983109 HHF983109 HRB983109 IAX983109 IKT983109 IUP983109 JEL983109 JOH983109 JYD983109 KHZ983109 KRV983109 LBR983109 LLN983109 LVJ983109 MFF983109 MPB983109 MYX983109 NIT983109 NSP983109 OCL983109 OMH983109 OWD983109 PFZ983109 PPV983109 PZR983109 QJN983109 QTJ983109 RDF983109 RNB983109 RWX983109 SGT983109 SQP983109 TAL983109 TKH983109 TUD983109 UDZ983109 UNV983109 UXR983109 VHN983109 VRJ983109 WBF983109 WLB983109 WUX983109">
      <formula1>местн2</formula1>
    </dataValidation>
    <dataValidation type="list" allowBlank="1" showInputMessage="1" showErrorMessage="1" sqref="B55:B56 IL55:IL56 SH55:SH56 ACD55:ACD56 ALZ55:ALZ56 AVV55:AVV56 BFR55:BFR56 BPN55:BPN56 BZJ55:BZJ56 CJF55:CJF56 CTB55:CTB56 DCX55:DCX56 DMT55:DMT56 DWP55:DWP56 EGL55:EGL56 EQH55:EQH56 FAD55:FAD56 FJZ55:FJZ56 FTV55:FTV56 GDR55:GDR56 GNN55:GNN56 GXJ55:GXJ56 HHF55:HHF56 HRB55:HRB56 IAX55:IAX56 IKT55:IKT56 IUP55:IUP56 JEL55:JEL56 JOH55:JOH56 JYD55:JYD56 KHZ55:KHZ56 KRV55:KRV56 LBR55:LBR56 LLN55:LLN56 LVJ55:LVJ56 MFF55:MFF56 MPB55:MPB56 MYX55:MYX56 NIT55:NIT56 NSP55:NSP56 OCL55:OCL56 OMH55:OMH56 OWD55:OWD56 PFZ55:PFZ56 PPV55:PPV56 PZR55:PZR56 QJN55:QJN56 QTJ55:QTJ56 RDF55:RDF56 RNB55:RNB56 RWX55:RWX56 SGT55:SGT56 SQP55:SQP56 TAL55:TAL56 TKH55:TKH56 TUD55:TUD56 UDZ55:UDZ56 UNV55:UNV56 UXR55:UXR56 VHN55:VHN56 VRJ55:VRJ56 WBF55:WBF56 WLB55:WLB56 WUX55:WUX56 B65591:B65592 IL65591:IL65592 SH65591:SH65592 ACD65591:ACD65592 ALZ65591:ALZ65592 AVV65591:AVV65592 BFR65591:BFR65592 BPN65591:BPN65592 BZJ65591:BZJ65592 CJF65591:CJF65592 CTB65591:CTB65592 DCX65591:DCX65592 DMT65591:DMT65592 DWP65591:DWP65592 EGL65591:EGL65592 EQH65591:EQH65592 FAD65591:FAD65592 FJZ65591:FJZ65592 FTV65591:FTV65592 GDR65591:GDR65592 GNN65591:GNN65592 GXJ65591:GXJ65592 HHF65591:HHF65592 HRB65591:HRB65592 IAX65591:IAX65592 IKT65591:IKT65592 IUP65591:IUP65592 JEL65591:JEL65592 JOH65591:JOH65592 JYD65591:JYD65592 KHZ65591:KHZ65592 KRV65591:KRV65592 LBR65591:LBR65592 LLN65591:LLN65592 LVJ65591:LVJ65592 MFF65591:MFF65592 MPB65591:MPB65592 MYX65591:MYX65592 NIT65591:NIT65592 NSP65591:NSP65592 OCL65591:OCL65592 OMH65591:OMH65592 OWD65591:OWD65592 PFZ65591:PFZ65592 PPV65591:PPV65592 PZR65591:PZR65592 QJN65591:QJN65592 QTJ65591:QTJ65592 RDF65591:RDF65592 RNB65591:RNB65592 RWX65591:RWX65592 SGT65591:SGT65592 SQP65591:SQP65592 TAL65591:TAL65592 TKH65591:TKH65592 TUD65591:TUD65592 UDZ65591:UDZ65592 UNV65591:UNV65592 UXR65591:UXR65592 VHN65591:VHN65592 VRJ65591:VRJ65592 WBF65591:WBF65592 WLB65591:WLB65592 WUX65591:WUX65592 B131127:B131128 IL131127:IL131128 SH131127:SH131128 ACD131127:ACD131128 ALZ131127:ALZ131128 AVV131127:AVV131128 BFR131127:BFR131128 BPN131127:BPN131128 BZJ131127:BZJ131128 CJF131127:CJF131128 CTB131127:CTB131128 DCX131127:DCX131128 DMT131127:DMT131128 DWP131127:DWP131128 EGL131127:EGL131128 EQH131127:EQH131128 FAD131127:FAD131128 FJZ131127:FJZ131128 FTV131127:FTV131128 GDR131127:GDR131128 GNN131127:GNN131128 GXJ131127:GXJ131128 HHF131127:HHF131128 HRB131127:HRB131128 IAX131127:IAX131128 IKT131127:IKT131128 IUP131127:IUP131128 JEL131127:JEL131128 JOH131127:JOH131128 JYD131127:JYD131128 KHZ131127:KHZ131128 KRV131127:KRV131128 LBR131127:LBR131128 LLN131127:LLN131128 LVJ131127:LVJ131128 MFF131127:MFF131128 MPB131127:MPB131128 MYX131127:MYX131128 NIT131127:NIT131128 NSP131127:NSP131128 OCL131127:OCL131128 OMH131127:OMH131128 OWD131127:OWD131128 PFZ131127:PFZ131128 PPV131127:PPV131128 PZR131127:PZR131128 QJN131127:QJN131128 QTJ131127:QTJ131128 RDF131127:RDF131128 RNB131127:RNB131128 RWX131127:RWX131128 SGT131127:SGT131128 SQP131127:SQP131128 TAL131127:TAL131128 TKH131127:TKH131128 TUD131127:TUD131128 UDZ131127:UDZ131128 UNV131127:UNV131128 UXR131127:UXR131128 VHN131127:VHN131128 VRJ131127:VRJ131128 WBF131127:WBF131128 WLB131127:WLB131128 WUX131127:WUX131128 B196663:B196664 IL196663:IL196664 SH196663:SH196664 ACD196663:ACD196664 ALZ196663:ALZ196664 AVV196663:AVV196664 BFR196663:BFR196664 BPN196663:BPN196664 BZJ196663:BZJ196664 CJF196663:CJF196664 CTB196663:CTB196664 DCX196663:DCX196664 DMT196663:DMT196664 DWP196663:DWP196664 EGL196663:EGL196664 EQH196663:EQH196664 FAD196663:FAD196664 FJZ196663:FJZ196664 FTV196663:FTV196664 GDR196663:GDR196664 GNN196663:GNN196664 GXJ196663:GXJ196664 HHF196663:HHF196664 HRB196663:HRB196664 IAX196663:IAX196664 IKT196663:IKT196664 IUP196663:IUP196664 JEL196663:JEL196664 JOH196663:JOH196664 JYD196663:JYD196664 KHZ196663:KHZ196664 KRV196663:KRV196664 LBR196663:LBR196664 LLN196663:LLN196664 LVJ196663:LVJ196664 MFF196663:MFF196664 MPB196663:MPB196664 MYX196663:MYX196664 NIT196663:NIT196664 NSP196663:NSP196664 OCL196663:OCL196664 OMH196663:OMH196664 OWD196663:OWD196664 PFZ196663:PFZ196664 PPV196663:PPV196664 PZR196663:PZR196664 QJN196663:QJN196664 QTJ196663:QTJ196664 RDF196663:RDF196664 RNB196663:RNB196664 RWX196663:RWX196664 SGT196663:SGT196664 SQP196663:SQP196664 TAL196663:TAL196664 TKH196663:TKH196664 TUD196663:TUD196664 UDZ196663:UDZ196664 UNV196663:UNV196664 UXR196663:UXR196664 VHN196663:VHN196664 VRJ196663:VRJ196664 WBF196663:WBF196664 WLB196663:WLB196664 WUX196663:WUX196664 B262199:B262200 IL262199:IL262200 SH262199:SH262200 ACD262199:ACD262200 ALZ262199:ALZ262200 AVV262199:AVV262200 BFR262199:BFR262200 BPN262199:BPN262200 BZJ262199:BZJ262200 CJF262199:CJF262200 CTB262199:CTB262200 DCX262199:DCX262200 DMT262199:DMT262200 DWP262199:DWP262200 EGL262199:EGL262200 EQH262199:EQH262200 FAD262199:FAD262200 FJZ262199:FJZ262200 FTV262199:FTV262200 GDR262199:GDR262200 GNN262199:GNN262200 GXJ262199:GXJ262200 HHF262199:HHF262200 HRB262199:HRB262200 IAX262199:IAX262200 IKT262199:IKT262200 IUP262199:IUP262200 JEL262199:JEL262200 JOH262199:JOH262200 JYD262199:JYD262200 KHZ262199:KHZ262200 KRV262199:KRV262200 LBR262199:LBR262200 LLN262199:LLN262200 LVJ262199:LVJ262200 MFF262199:MFF262200 MPB262199:MPB262200 MYX262199:MYX262200 NIT262199:NIT262200 NSP262199:NSP262200 OCL262199:OCL262200 OMH262199:OMH262200 OWD262199:OWD262200 PFZ262199:PFZ262200 PPV262199:PPV262200 PZR262199:PZR262200 QJN262199:QJN262200 QTJ262199:QTJ262200 RDF262199:RDF262200 RNB262199:RNB262200 RWX262199:RWX262200 SGT262199:SGT262200 SQP262199:SQP262200 TAL262199:TAL262200 TKH262199:TKH262200 TUD262199:TUD262200 UDZ262199:UDZ262200 UNV262199:UNV262200 UXR262199:UXR262200 VHN262199:VHN262200 VRJ262199:VRJ262200 WBF262199:WBF262200 WLB262199:WLB262200 WUX262199:WUX262200 B327735:B327736 IL327735:IL327736 SH327735:SH327736 ACD327735:ACD327736 ALZ327735:ALZ327736 AVV327735:AVV327736 BFR327735:BFR327736 BPN327735:BPN327736 BZJ327735:BZJ327736 CJF327735:CJF327736 CTB327735:CTB327736 DCX327735:DCX327736 DMT327735:DMT327736 DWP327735:DWP327736 EGL327735:EGL327736 EQH327735:EQH327736 FAD327735:FAD327736 FJZ327735:FJZ327736 FTV327735:FTV327736 GDR327735:GDR327736 GNN327735:GNN327736 GXJ327735:GXJ327736 HHF327735:HHF327736 HRB327735:HRB327736 IAX327735:IAX327736 IKT327735:IKT327736 IUP327735:IUP327736 JEL327735:JEL327736 JOH327735:JOH327736 JYD327735:JYD327736 KHZ327735:KHZ327736 KRV327735:KRV327736 LBR327735:LBR327736 LLN327735:LLN327736 LVJ327735:LVJ327736 MFF327735:MFF327736 MPB327735:MPB327736 MYX327735:MYX327736 NIT327735:NIT327736 NSP327735:NSP327736 OCL327735:OCL327736 OMH327735:OMH327736 OWD327735:OWD327736 PFZ327735:PFZ327736 PPV327735:PPV327736 PZR327735:PZR327736 QJN327735:QJN327736 QTJ327735:QTJ327736 RDF327735:RDF327736 RNB327735:RNB327736 RWX327735:RWX327736 SGT327735:SGT327736 SQP327735:SQP327736 TAL327735:TAL327736 TKH327735:TKH327736 TUD327735:TUD327736 UDZ327735:UDZ327736 UNV327735:UNV327736 UXR327735:UXR327736 VHN327735:VHN327736 VRJ327735:VRJ327736 WBF327735:WBF327736 WLB327735:WLB327736 WUX327735:WUX327736 B393271:B393272 IL393271:IL393272 SH393271:SH393272 ACD393271:ACD393272 ALZ393271:ALZ393272 AVV393271:AVV393272 BFR393271:BFR393272 BPN393271:BPN393272 BZJ393271:BZJ393272 CJF393271:CJF393272 CTB393271:CTB393272 DCX393271:DCX393272 DMT393271:DMT393272 DWP393271:DWP393272 EGL393271:EGL393272 EQH393271:EQH393272 FAD393271:FAD393272 FJZ393271:FJZ393272 FTV393271:FTV393272 GDR393271:GDR393272 GNN393271:GNN393272 GXJ393271:GXJ393272 HHF393271:HHF393272 HRB393271:HRB393272 IAX393271:IAX393272 IKT393271:IKT393272 IUP393271:IUP393272 JEL393271:JEL393272 JOH393271:JOH393272 JYD393271:JYD393272 KHZ393271:KHZ393272 KRV393271:KRV393272 LBR393271:LBR393272 LLN393271:LLN393272 LVJ393271:LVJ393272 MFF393271:MFF393272 MPB393271:MPB393272 MYX393271:MYX393272 NIT393271:NIT393272 NSP393271:NSP393272 OCL393271:OCL393272 OMH393271:OMH393272 OWD393271:OWD393272 PFZ393271:PFZ393272 PPV393271:PPV393272 PZR393271:PZR393272 QJN393271:QJN393272 QTJ393271:QTJ393272 RDF393271:RDF393272 RNB393271:RNB393272 RWX393271:RWX393272 SGT393271:SGT393272 SQP393271:SQP393272 TAL393271:TAL393272 TKH393271:TKH393272 TUD393271:TUD393272 UDZ393271:UDZ393272 UNV393271:UNV393272 UXR393271:UXR393272 VHN393271:VHN393272 VRJ393271:VRJ393272 WBF393271:WBF393272 WLB393271:WLB393272 WUX393271:WUX393272 B458807:B458808 IL458807:IL458808 SH458807:SH458808 ACD458807:ACD458808 ALZ458807:ALZ458808 AVV458807:AVV458808 BFR458807:BFR458808 BPN458807:BPN458808 BZJ458807:BZJ458808 CJF458807:CJF458808 CTB458807:CTB458808 DCX458807:DCX458808 DMT458807:DMT458808 DWP458807:DWP458808 EGL458807:EGL458808 EQH458807:EQH458808 FAD458807:FAD458808 FJZ458807:FJZ458808 FTV458807:FTV458808 GDR458807:GDR458808 GNN458807:GNN458808 GXJ458807:GXJ458808 HHF458807:HHF458808 HRB458807:HRB458808 IAX458807:IAX458808 IKT458807:IKT458808 IUP458807:IUP458808 JEL458807:JEL458808 JOH458807:JOH458808 JYD458807:JYD458808 KHZ458807:KHZ458808 KRV458807:KRV458808 LBR458807:LBR458808 LLN458807:LLN458808 LVJ458807:LVJ458808 MFF458807:MFF458808 MPB458807:MPB458808 MYX458807:MYX458808 NIT458807:NIT458808 NSP458807:NSP458808 OCL458807:OCL458808 OMH458807:OMH458808 OWD458807:OWD458808 PFZ458807:PFZ458808 PPV458807:PPV458808 PZR458807:PZR458808 QJN458807:QJN458808 QTJ458807:QTJ458808 RDF458807:RDF458808 RNB458807:RNB458808 RWX458807:RWX458808 SGT458807:SGT458808 SQP458807:SQP458808 TAL458807:TAL458808 TKH458807:TKH458808 TUD458807:TUD458808 UDZ458807:UDZ458808 UNV458807:UNV458808 UXR458807:UXR458808 VHN458807:VHN458808 VRJ458807:VRJ458808 WBF458807:WBF458808 WLB458807:WLB458808 WUX458807:WUX458808 B524343:B524344 IL524343:IL524344 SH524343:SH524344 ACD524343:ACD524344 ALZ524343:ALZ524344 AVV524343:AVV524344 BFR524343:BFR524344 BPN524343:BPN524344 BZJ524343:BZJ524344 CJF524343:CJF524344 CTB524343:CTB524344 DCX524343:DCX524344 DMT524343:DMT524344 DWP524343:DWP524344 EGL524343:EGL524344 EQH524343:EQH524344 FAD524343:FAD524344 FJZ524343:FJZ524344 FTV524343:FTV524344 GDR524343:GDR524344 GNN524343:GNN524344 GXJ524343:GXJ524344 HHF524343:HHF524344 HRB524343:HRB524344 IAX524343:IAX524344 IKT524343:IKT524344 IUP524343:IUP524344 JEL524343:JEL524344 JOH524343:JOH524344 JYD524343:JYD524344 KHZ524343:KHZ524344 KRV524343:KRV524344 LBR524343:LBR524344 LLN524343:LLN524344 LVJ524343:LVJ524344 MFF524343:MFF524344 MPB524343:MPB524344 MYX524343:MYX524344 NIT524343:NIT524344 NSP524343:NSP524344 OCL524343:OCL524344 OMH524343:OMH524344 OWD524343:OWD524344 PFZ524343:PFZ524344 PPV524343:PPV524344 PZR524343:PZR524344 QJN524343:QJN524344 QTJ524343:QTJ524344 RDF524343:RDF524344 RNB524343:RNB524344 RWX524343:RWX524344 SGT524343:SGT524344 SQP524343:SQP524344 TAL524343:TAL524344 TKH524343:TKH524344 TUD524343:TUD524344 UDZ524343:UDZ524344 UNV524343:UNV524344 UXR524343:UXR524344 VHN524343:VHN524344 VRJ524343:VRJ524344 WBF524343:WBF524344 WLB524343:WLB524344 WUX524343:WUX524344 B589879:B589880 IL589879:IL589880 SH589879:SH589880 ACD589879:ACD589880 ALZ589879:ALZ589880 AVV589879:AVV589880 BFR589879:BFR589880 BPN589879:BPN589880 BZJ589879:BZJ589880 CJF589879:CJF589880 CTB589879:CTB589880 DCX589879:DCX589880 DMT589879:DMT589880 DWP589879:DWP589880 EGL589879:EGL589880 EQH589879:EQH589880 FAD589879:FAD589880 FJZ589879:FJZ589880 FTV589879:FTV589880 GDR589879:GDR589880 GNN589879:GNN589880 GXJ589879:GXJ589880 HHF589879:HHF589880 HRB589879:HRB589880 IAX589879:IAX589880 IKT589879:IKT589880 IUP589879:IUP589880 JEL589879:JEL589880 JOH589879:JOH589880 JYD589879:JYD589880 KHZ589879:KHZ589880 KRV589879:KRV589880 LBR589879:LBR589880 LLN589879:LLN589880 LVJ589879:LVJ589880 MFF589879:MFF589880 MPB589879:MPB589880 MYX589879:MYX589880 NIT589879:NIT589880 NSP589879:NSP589880 OCL589879:OCL589880 OMH589879:OMH589880 OWD589879:OWD589880 PFZ589879:PFZ589880 PPV589879:PPV589880 PZR589879:PZR589880 QJN589879:QJN589880 QTJ589879:QTJ589880 RDF589879:RDF589880 RNB589879:RNB589880 RWX589879:RWX589880 SGT589879:SGT589880 SQP589879:SQP589880 TAL589879:TAL589880 TKH589879:TKH589880 TUD589879:TUD589880 UDZ589879:UDZ589880 UNV589879:UNV589880 UXR589879:UXR589880 VHN589879:VHN589880 VRJ589879:VRJ589880 WBF589879:WBF589880 WLB589879:WLB589880 WUX589879:WUX589880 B655415:B655416 IL655415:IL655416 SH655415:SH655416 ACD655415:ACD655416 ALZ655415:ALZ655416 AVV655415:AVV655416 BFR655415:BFR655416 BPN655415:BPN655416 BZJ655415:BZJ655416 CJF655415:CJF655416 CTB655415:CTB655416 DCX655415:DCX655416 DMT655415:DMT655416 DWP655415:DWP655416 EGL655415:EGL655416 EQH655415:EQH655416 FAD655415:FAD655416 FJZ655415:FJZ655416 FTV655415:FTV655416 GDR655415:GDR655416 GNN655415:GNN655416 GXJ655415:GXJ655416 HHF655415:HHF655416 HRB655415:HRB655416 IAX655415:IAX655416 IKT655415:IKT655416 IUP655415:IUP655416 JEL655415:JEL655416 JOH655415:JOH655416 JYD655415:JYD655416 KHZ655415:KHZ655416 KRV655415:KRV655416 LBR655415:LBR655416 LLN655415:LLN655416 LVJ655415:LVJ655416 MFF655415:MFF655416 MPB655415:MPB655416 MYX655415:MYX655416 NIT655415:NIT655416 NSP655415:NSP655416 OCL655415:OCL655416 OMH655415:OMH655416 OWD655415:OWD655416 PFZ655415:PFZ655416 PPV655415:PPV655416 PZR655415:PZR655416 QJN655415:QJN655416 QTJ655415:QTJ655416 RDF655415:RDF655416 RNB655415:RNB655416 RWX655415:RWX655416 SGT655415:SGT655416 SQP655415:SQP655416 TAL655415:TAL655416 TKH655415:TKH655416 TUD655415:TUD655416 UDZ655415:UDZ655416 UNV655415:UNV655416 UXR655415:UXR655416 VHN655415:VHN655416 VRJ655415:VRJ655416 WBF655415:WBF655416 WLB655415:WLB655416 WUX655415:WUX655416 B720951:B720952 IL720951:IL720952 SH720951:SH720952 ACD720951:ACD720952 ALZ720951:ALZ720952 AVV720951:AVV720952 BFR720951:BFR720952 BPN720951:BPN720952 BZJ720951:BZJ720952 CJF720951:CJF720952 CTB720951:CTB720952 DCX720951:DCX720952 DMT720951:DMT720952 DWP720951:DWP720952 EGL720951:EGL720952 EQH720951:EQH720952 FAD720951:FAD720952 FJZ720951:FJZ720952 FTV720951:FTV720952 GDR720951:GDR720952 GNN720951:GNN720952 GXJ720951:GXJ720952 HHF720951:HHF720952 HRB720951:HRB720952 IAX720951:IAX720952 IKT720951:IKT720952 IUP720951:IUP720952 JEL720951:JEL720952 JOH720951:JOH720952 JYD720951:JYD720952 KHZ720951:KHZ720952 KRV720951:KRV720952 LBR720951:LBR720952 LLN720951:LLN720952 LVJ720951:LVJ720952 MFF720951:MFF720952 MPB720951:MPB720952 MYX720951:MYX720952 NIT720951:NIT720952 NSP720951:NSP720952 OCL720951:OCL720952 OMH720951:OMH720952 OWD720951:OWD720952 PFZ720951:PFZ720952 PPV720951:PPV720952 PZR720951:PZR720952 QJN720951:QJN720952 QTJ720951:QTJ720952 RDF720951:RDF720952 RNB720951:RNB720952 RWX720951:RWX720952 SGT720951:SGT720952 SQP720951:SQP720952 TAL720951:TAL720952 TKH720951:TKH720952 TUD720951:TUD720952 UDZ720951:UDZ720952 UNV720951:UNV720952 UXR720951:UXR720952 VHN720951:VHN720952 VRJ720951:VRJ720952 WBF720951:WBF720952 WLB720951:WLB720952 WUX720951:WUX720952 B786487:B786488 IL786487:IL786488 SH786487:SH786488 ACD786487:ACD786488 ALZ786487:ALZ786488 AVV786487:AVV786488 BFR786487:BFR786488 BPN786487:BPN786488 BZJ786487:BZJ786488 CJF786487:CJF786488 CTB786487:CTB786488 DCX786487:DCX786488 DMT786487:DMT786488 DWP786487:DWP786488 EGL786487:EGL786488 EQH786487:EQH786488 FAD786487:FAD786488 FJZ786487:FJZ786488 FTV786487:FTV786488 GDR786487:GDR786488 GNN786487:GNN786488 GXJ786487:GXJ786488 HHF786487:HHF786488 HRB786487:HRB786488 IAX786487:IAX786488 IKT786487:IKT786488 IUP786487:IUP786488 JEL786487:JEL786488 JOH786487:JOH786488 JYD786487:JYD786488 KHZ786487:KHZ786488 KRV786487:KRV786488 LBR786487:LBR786488 LLN786487:LLN786488 LVJ786487:LVJ786488 MFF786487:MFF786488 MPB786487:MPB786488 MYX786487:MYX786488 NIT786487:NIT786488 NSP786487:NSP786488 OCL786487:OCL786488 OMH786487:OMH786488 OWD786487:OWD786488 PFZ786487:PFZ786488 PPV786487:PPV786488 PZR786487:PZR786488 QJN786487:QJN786488 QTJ786487:QTJ786488 RDF786487:RDF786488 RNB786487:RNB786488 RWX786487:RWX786488 SGT786487:SGT786488 SQP786487:SQP786488 TAL786487:TAL786488 TKH786487:TKH786488 TUD786487:TUD786488 UDZ786487:UDZ786488 UNV786487:UNV786488 UXR786487:UXR786488 VHN786487:VHN786488 VRJ786487:VRJ786488 WBF786487:WBF786488 WLB786487:WLB786488 WUX786487:WUX786488 B852023:B852024 IL852023:IL852024 SH852023:SH852024 ACD852023:ACD852024 ALZ852023:ALZ852024 AVV852023:AVV852024 BFR852023:BFR852024 BPN852023:BPN852024 BZJ852023:BZJ852024 CJF852023:CJF852024 CTB852023:CTB852024 DCX852023:DCX852024 DMT852023:DMT852024 DWP852023:DWP852024 EGL852023:EGL852024 EQH852023:EQH852024 FAD852023:FAD852024 FJZ852023:FJZ852024 FTV852023:FTV852024 GDR852023:GDR852024 GNN852023:GNN852024 GXJ852023:GXJ852024 HHF852023:HHF852024 HRB852023:HRB852024 IAX852023:IAX852024 IKT852023:IKT852024 IUP852023:IUP852024 JEL852023:JEL852024 JOH852023:JOH852024 JYD852023:JYD852024 KHZ852023:KHZ852024 KRV852023:KRV852024 LBR852023:LBR852024 LLN852023:LLN852024 LVJ852023:LVJ852024 MFF852023:MFF852024 MPB852023:MPB852024 MYX852023:MYX852024 NIT852023:NIT852024 NSP852023:NSP852024 OCL852023:OCL852024 OMH852023:OMH852024 OWD852023:OWD852024 PFZ852023:PFZ852024 PPV852023:PPV852024 PZR852023:PZR852024 QJN852023:QJN852024 QTJ852023:QTJ852024 RDF852023:RDF852024 RNB852023:RNB852024 RWX852023:RWX852024 SGT852023:SGT852024 SQP852023:SQP852024 TAL852023:TAL852024 TKH852023:TKH852024 TUD852023:TUD852024 UDZ852023:UDZ852024 UNV852023:UNV852024 UXR852023:UXR852024 VHN852023:VHN852024 VRJ852023:VRJ852024 WBF852023:WBF852024 WLB852023:WLB852024 WUX852023:WUX852024 B917559:B917560 IL917559:IL917560 SH917559:SH917560 ACD917559:ACD917560 ALZ917559:ALZ917560 AVV917559:AVV917560 BFR917559:BFR917560 BPN917559:BPN917560 BZJ917559:BZJ917560 CJF917559:CJF917560 CTB917559:CTB917560 DCX917559:DCX917560 DMT917559:DMT917560 DWP917559:DWP917560 EGL917559:EGL917560 EQH917559:EQH917560 FAD917559:FAD917560 FJZ917559:FJZ917560 FTV917559:FTV917560 GDR917559:GDR917560 GNN917559:GNN917560 GXJ917559:GXJ917560 HHF917559:HHF917560 HRB917559:HRB917560 IAX917559:IAX917560 IKT917559:IKT917560 IUP917559:IUP917560 JEL917559:JEL917560 JOH917559:JOH917560 JYD917559:JYD917560 KHZ917559:KHZ917560 KRV917559:KRV917560 LBR917559:LBR917560 LLN917559:LLN917560 LVJ917559:LVJ917560 MFF917559:MFF917560 MPB917559:MPB917560 MYX917559:MYX917560 NIT917559:NIT917560 NSP917559:NSP917560 OCL917559:OCL917560 OMH917559:OMH917560 OWD917559:OWD917560 PFZ917559:PFZ917560 PPV917559:PPV917560 PZR917559:PZR917560 QJN917559:QJN917560 QTJ917559:QTJ917560 RDF917559:RDF917560 RNB917559:RNB917560 RWX917559:RWX917560 SGT917559:SGT917560 SQP917559:SQP917560 TAL917559:TAL917560 TKH917559:TKH917560 TUD917559:TUD917560 UDZ917559:UDZ917560 UNV917559:UNV917560 UXR917559:UXR917560 VHN917559:VHN917560 VRJ917559:VRJ917560 WBF917559:WBF917560 WLB917559:WLB917560 WUX917559:WUX917560 B983095:B983096 IL983095:IL983096 SH983095:SH983096 ACD983095:ACD983096 ALZ983095:ALZ983096 AVV983095:AVV983096 BFR983095:BFR983096 BPN983095:BPN983096 BZJ983095:BZJ983096 CJF983095:CJF983096 CTB983095:CTB983096 DCX983095:DCX983096 DMT983095:DMT983096 DWP983095:DWP983096 EGL983095:EGL983096 EQH983095:EQH983096 FAD983095:FAD983096 FJZ983095:FJZ983096 FTV983095:FTV983096 GDR983095:GDR983096 GNN983095:GNN983096 GXJ983095:GXJ983096 HHF983095:HHF983096 HRB983095:HRB983096 IAX983095:IAX983096 IKT983095:IKT983096 IUP983095:IUP983096 JEL983095:JEL983096 JOH983095:JOH983096 JYD983095:JYD983096 KHZ983095:KHZ983096 KRV983095:KRV983096 LBR983095:LBR983096 LLN983095:LLN983096 LVJ983095:LVJ983096 MFF983095:MFF983096 MPB983095:MPB983096 MYX983095:MYX983096 NIT983095:NIT983096 NSP983095:NSP983096 OCL983095:OCL983096 OMH983095:OMH983096 OWD983095:OWD983096 PFZ983095:PFZ983096 PPV983095:PPV983096 PZR983095:PZR983096 QJN983095:QJN983096 QTJ983095:QTJ983096 RDF983095:RDF983096 RNB983095:RNB983096 RWX983095:RWX983096 SGT983095:SGT983096 SQP983095:SQP983096 TAL983095:TAL983096 TKH983095:TKH983096 TUD983095:TUD983096 UDZ983095:UDZ983096 UNV983095:UNV983096 UXR983095:UXR983096 VHN983095:VHN983096 VRJ983095:VRJ983096 WBF983095:WBF983096 WLB983095:WLB983096 WUX983095:WUX983096">
      <formula1>тактил2</formula1>
    </dataValidation>
    <dataValidation type="list" allowBlank="1" showInputMessage="1" showErrorMessage="1" sqref="C57:C58 IM57:IM58 SI57:SI58 ACE57:ACE58 AMA57:AMA58 AVW57:AVW58 BFS57:BFS58 BPO57:BPO58 BZK57:BZK58 CJG57:CJG58 CTC57:CTC58 DCY57:DCY58 DMU57:DMU58 DWQ57:DWQ58 EGM57:EGM58 EQI57:EQI58 FAE57:FAE58 FKA57:FKA58 FTW57:FTW58 GDS57:GDS58 GNO57:GNO58 GXK57:GXK58 HHG57:HHG58 HRC57:HRC58 IAY57:IAY58 IKU57:IKU58 IUQ57:IUQ58 JEM57:JEM58 JOI57:JOI58 JYE57:JYE58 KIA57:KIA58 KRW57:KRW58 LBS57:LBS58 LLO57:LLO58 LVK57:LVK58 MFG57:MFG58 MPC57:MPC58 MYY57:MYY58 NIU57:NIU58 NSQ57:NSQ58 OCM57:OCM58 OMI57:OMI58 OWE57:OWE58 PGA57:PGA58 PPW57:PPW58 PZS57:PZS58 QJO57:QJO58 QTK57:QTK58 RDG57:RDG58 RNC57:RNC58 RWY57:RWY58 SGU57:SGU58 SQQ57:SQQ58 TAM57:TAM58 TKI57:TKI58 TUE57:TUE58 UEA57:UEA58 UNW57:UNW58 UXS57:UXS58 VHO57:VHO58 VRK57:VRK58 WBG57:WBG58 WLC57:WLC58 WUY57:WUY58 C65593:C65594 IM65593:IM65594 SI65593:SI65594 ACE65593:ACE65594 AMA65593:AMA65594 AVW65593:AVW65594 BFS65593:BFS65594 BPO65593:BPO65594 BZK65593:BZK65594 CJG65593:CJG65594 CTC65593:CTC65594 DCY65593:DCY65594 DMU65593:DMU65594 DWQ65593:DWQ65594 EGM65593:EGM65594 EQI65593:EQI65594 FAE65593:FAE65594 FKA65593:FKA65594 FTW65593:FTW65594 GDS65593:GDS65594 GNO65593:GNO65594 GXK65593:GXK65594 HHG65593:HHG65594 HRC65593:HRC65594 IAY65593:IAY65594 IKU65593:IKU65594 IUQ65593:IUQ65594 JEM65593:JEM65594 JOI65593:JOI65594 JYE65593:JYE65594 KIA65593:KIA65594 KRW65593:KRW65594 LBS65593:LBS65594 LLO65593:LLO65594 LVK65593:LVK65594 MFG65593:MFG65594 MPC65593:MPC65594 MYY65593:MYY65594 NIU65593:NIU65594 NSQ65593:NSQ65594 OCM65593:OCM65594 OMI65593:OMI65594 OWE65593:OWE65594 PGA65593:PGA65594 PPW65593:PPW65594 PZS65593:PZS65594 QJO65593:QJO65594 QTK65593:QTK65594 RDG65593:RDG65594 RNC65593:RNC65594 RWY65593:RWY65594 SGU65593:SGU65594 SQQ65593:SQQ65594 TAM65593:TAM65594 TKI65593:TKI65594 TUE65593:TUE65594 UEA65593:UEA65594 UNW65593:UNW65594 UXS65593:UXS65594 VHO65593:VHO65594 VRK65593:VRK65594 WBG65593:WBG65594 WLC65593:WLC65594 WUY65593:WUY65594 C131129:C131130 IM131129:IM131130 SI131129:SI131130 ACE131129:ACE131130 AMA131129:AMA131130 AVW131129:AVW131130 BFS131129:BFS131130 BPO131129:BPO131130 BZK131129:BZK131130 CJG131129:CJG131130 CTC131129:CTC131130 DCY131129:DCY131130 DMU131129:DMU131130 DWQ131129:DWQ131130 EGM131129:EGM131130 EQI131129:EQI131130 FAE131129:FAE131130 FKA131129:FKA131130 FTW131129:FTW131130 GDS131129:GDS131130 GNO131129:GNO131130 GXK131129:GXK131130 HHG131129:HHG131130 HRC131129:HRC131130 IAY131129:IAY131130 IKU131129:IKU131130 IUQ131129:IUQ131130 JEM131129:JEM131130 JOI131129:JOI131130 JYE131129:JYE131130 KIA131129:KIA131130 KRW131129:KRW131130 LBS131129:LBS131130 LLO131129:LLO131130 LVK131129:LVK131130 MFG131129:MFG131130 MPC131129:MPC131130 MYY131129:MYY131130 NIU131129:NIU131130 NSQ131129:NSQ131130 OCM131129:OCM131130 OMI131129:OMI131130 OWE131129:OWE131130 PGA131129:PGA131130 PPW131129:PPW131130 PZS131129:PZS131130 QJO131129:QJO131130 QTK131129:QTK131130 RDG131129:RDG131130 RNC131129:RNC131130 RWY131129:RWY131130 SGU131129:SGU131130 SQQ131129:SQQ131130 TAM131129:TAM131130 TKI131129:TKI131130 TUE131129:TUE131130 UEA131129:UEA131130 UNW131129:UNW131130 UXS131129:UXS131130 VHO131129:VHO131130 VRK131129:VRK131130 WBG131129:WBG131130 WLC131129:WLC131130 WUY131129:WUY131130 C196665:C196666 IM196665:IM196666 SI196665:SI196666 ACE196665:ACE196666 AMA196665:AMA196666 AVW196665:AVW196666 BFS196665:BFS196666 BPO196665:BPO196666 BZK196665:BZK196666 CJG196665:CJG196666 CTC196665:CTC196666 DCY196665:DCY196666 DMU196665:DMU196666 DWQ196665:DWQ196666 EGM196665:EGM196666 EQI196665:EQI196666 FAE196665:FAE196666 FKA196665:FKA196666 FTW196665:FTW196666 GDS196665:GDS196666 GNO196665:GNO196666 GXK196665:GXK196666 HHG196665:HHG196666 HRC196665:HRC196666 IAY196665:IAY196666 IKU196665:IKU196666 IUQ196665:IUQ196666 JEM196665:JEM196666 JOI196665:JOI196666 JYE196665:JYE196666 KIA196665:KIA196666 KRW196665:KRW196666 LBS196665:LBS196666 LLO196665:LLO196666 LVK196665:LVK196666 MFG196665:MFG196666 MPC196665:MPC196666 MYY196665:MYY196666 NIU196665:NIU196666 NSQ196665:NSQ196666 OCM196665:OCM196666 OMI196665:OMI196666 OWE196665:OWE196666 PGA196665:PGA196666 PPW196665:PPW196666 PZS196665:PZS196666 QJO196665:QJO196666 QTK196665:QTK196666 RDG196665:RDG196666 RNC196665:RNC196666 RWY196665:RWY196666 SGU196665:SGU196666 SQQ196665:SQQ196666 TAM196665:TAM196666 TKI196665:TKI196666 TUE196665:TUE196666 UEA196665:UEA196666 UNW196665:UNW196666 UXS196665:UXS196666 VHO196665:VHO196666 VRK196665:VRK196666 WBG196665:WBG196666 WLC196665:WLC196666 WUY196665:WUY196666 C262201:C262202 IM262201:IM262202 SI262201:SI262202 ACE262201:ACE262202 AMA262201:AMA262202 AVW262201:AVW262202 BFS262201:BFS262202 BPO262201:BPO262202 BZK262201:BZK262202 CJG262201:CJG262202 CTC262201:CTC262202 DCY262201:DCY262202 DMU262201:DMU262202 DWQ262201:DWQ262202 EGM262201:EGM262202 EQI262201:EQI262202 FAE262201:FAE262202 FKA262201:FKA262202 FTW262201:FTW262202 GDS262201:GDS262202 GNO262201:GNO262202 GXK262201:GXK262202 HHG262201:HHG262202 HRC262201:HRC262202 IAY262201:IAY262202 IKU262201:IKU262202 IUQ262201:IUQ262202 JEM262201:JEM262202 JOI262201:JOI262202 JYE262201:JYE262202 KIA262201:KIA262202 KRW262201:KRW262202 LBS262201:LBS262202 LLO262201:LLO262202 LVK262201:LVK262202 MFG262201:MFG262202 MPC262201:MPC262202 MYY262201:MYY262202 NIU262201:NIU262202 NSQ262201:NSQ262202 OCM262201:OCM262202 OMI262201:OMI262202 OWE262201:OWE262202 PGA262201:PGA262202 PPW262201:PPW262202 PZS262201:PZS262202 QJO262201:QJO262202 QTK262201:QTK262202 RDG262201:RDG262202 RNC262201:RNC262202 RWY262201:RWY262202 SGU262201:SGU262202 SQQ262201:SQQ262202 TAM262201:TAM262202 TKI262201:TKI262202 TUE262201:TUE262202 UEA262201:UEA262202 UNW262201:UNW262202 UXS262201:UXS262202 VHO262201:VHO262202 VRK262201:VRK262202 WBG262201:WBG262202 WLC262201:WLC262202 WUY262201:WUY262202 C327737:C327738 IM327737:IM327738 SI327737:SI327738 ACE327737:ACE327738 AMA327737:AMA327738 AVW327737:AVW327738 BFS327737:BFS327738 BPO327737:BPO327738 BZK327737:BZK327738 CJG327737:CJG327738 CTC327737:CTC327738 DCY327737:DCY327738 DMU327737:DMU327738 DWQ327737:DWQ327738 EGM327737:EGM327738 EQI327737:EQI327738 FAE327737:FAE327738 FKA327737:FKA327738 FTW327737:FTW327738 GDS327737:GDS327738 GNO327737:GNO327738 GXK327737:GXK327738 HHG327737:HHG327738 HRC327737:HRC327738 IAY327737:IAY327738 IKU327737:IKU327738 IUQ327737:IUQ327738 JEM327737:JEM327738 JOI327737:JOI327738 JYE327737:JYE327738 KIA327737:KIA327738 KRW327737:KRW327738 LBS327737:LBS327738 LLO327737:LLO327738 LVK327737:LVK327738 MFG327737:MFG327738 MPC327737:MPC327738 MYY327737:MYY327738 NIU327737:NIU327738 NSQ327737:NSQ327738 OCM327737:OCM327738 OMI327737:OMI327738 OWE327737:OWE327738 PGA327737:PGA327738 PPW327737:PPW327738 PZS327737:PZS327738 QJO327737:QJO327738 QTK327737:QTK327738 RDG327737:RDG327738 RNC327737:RNC327738 RWY327737:RWY327738 SGU327737:SGU327738 SQQ327737:SQQ327738 TAM327737:TAM327738 TKI327737:TKI327738 TUE327737:TUE327738 UEA327737:UEA327738 UNW327737:UNW327738 UXS327737:UXS327738 VHO327737:VHO327738 VRK327737:VRK327738 WBG327737:WBG327738 WLC327737:WLC327738 WUY327737:WUY327738 C393273:C393274 IM393273:IM393274 SI393273:SI393274 ACE393273:ACE393274 AMA393273:AMA393274 AVW393273:AVW393274 BFS393273:BFS393274 BPO393273:BPO393274 BZK393273:BZK393274 CJG393273:CJG393274 CTC393273:CTC393274 DCY393273:DCY393274 DMU393273:DMU393274 DWQ393273:DWQ393274 EGM393273:EGM393274 EQI393273:EQI393274 FAE393273:FAE393274 FKA393273:FKA393274 FTW393273:FTW393274 GDS393273:GDS393274 GNO393273:GNO393274 GXK393273:GXK393274 HHG393273:HHG393274 HRC393273:HRC393274 IAY393273:IAY393274 IKU393273:IKU393274 IUQ393273:IUQ393274 JEM393273:JEM393274 JOI393273:JOI393274 JYE393273:JYE393274 KIA393273:KIA393274 KRW393273:KRW393274 LBS393273:LBS393274 LLO393273:LLO393274 LVK393273:LVK393274 MFG393273:MFG393274 MPC393273:MPC393274 MYY393273:MYY393274 NIU393273:NIU393274 NSQ393273:NSQ393274 OCM393273:OCM393274 OMI393273:OMI393274 OWE393273:OWE393274 PGA393273:PGA393274 PPW393273:PPW393274 PZS393273:PZS393274 QJO393273:QJO393274 QTK393273:QTK393274 RDG393273:RDG393274 RNC393273:RNC393274 RWY393273:RWY393274 SGU393273:SGU393274 SQQ393273:SQQ393274 TAM393273:TAM393274 TKI393273:TKI393274 TUE393273:TUE393274 UEA393273:UEA393274 UNW393273:UNW393274 UXS393273:UXS393274 VHO393273:VHO393274 VRK393273:VRK393274 WBG393273:WBG393274 WLC393273:WLC393274 WUY393273:WUY393274 C458809:C458810 IM458809:IM458810 SI458809:SI458810 ACE458809:ACE458810 AMA458809:AMA458810 AVW458809:AVW458810 BFS458809:BFS458810 BPO458809:BPO458810 BZK458809:BZK458810 CJG458809:CJG458810 CTC458809:CTC458810 DCY458809:DCY458810 DMU458809:DMU458810 DWQ458809:DWQ458810 EGM458809:EGM458810 EQI458809:EQI458810 FAE458809:FAE458810 FKA458809:FKA458810 FTW458809:FTW458810 GDS458809:GDS458810 GNO458809:GNO458810 GXK458809:GXK458810 HHG458809:HHG458810 HRC458809:HRC458810 IAY458809:IAY458810 IKU458809:IKU458810 IUQ458809:IUQ458810 JEM458809:JEM458810 JOI458809:JOI458810 JYE458809:JYE458810 KIA458809:KIA458810 KRW458809:KRW458810 LBS458809:LBS458810 LLO458809:LLO458810 LVK458809:LVK458810 MFG458809:MFG458810 MPC458809:MPC458810 MYY458809:MYY458810 NIU458809:NIU458810 NSQ458809:NSQ458810 OCM458809:OCM458810 OMI458809:OMI458810 OWE458809:OWE458810 PGA458809:PGA458810 PPW458809:PPW458810 PZS458809:PZS458810 QJO458809:QJO458810 QTK458809:QTK458810 RDG458809:RDG458810 RNC458809:RNC458810 RWY458809:RWY458810 SGU458809:SGU458810 SQQ458809:SQQ458810 TAM458809:TAM458810 TKI458809:TKI458810 TUE458809:TUE458810 UEA458809:UEA458810 UNW458809:UNW458810 UXS458809:UXS458810 VHO458809:VHO458810 VRK458809:VRK458810 WBG458809:WBG458810 WLC458809:WLC458810 WUY458809:WUY458810 C524345:C524346 IM524345:IM524346 SI524345:SI524346 ACE524345:ACE524346 AMA524345:AMA524346 AVW524345:AVW524346 BFS524345:BFS524346 BPO524345:BPO524346 BZK524345:BZK524346 CJG524345:CJG524346 CTC524345:CTC524346 DCY524345:DCY524346 DMU524345:DMU524346 DWQ524345:DWQ524346 EGM524345:EGM524346 EQI524345:EQI524346 FAE524345:FAE524346 FKA524345:FKA524346 FTW524345:FTW524346 GDS524345:GDS524346 GNO524345:GNO524346 GXK524345:GXK524346 HHG524345:HHG524346 HRC524345:HRC524346 IAY524345:IAY524346 IKU524345:IKU524346 IUQ524345:IUQ524346 JEM524345:JEM524346 JOI524345:JOI524346 JYE524345:JYE524346 KIA524345:KIA524346 KRW524345:KRW524346 LBS524345:LBS524346 LLO524345:LLO524346 LVK524345:LVK524346 MFG524345:MFG524346 MPC524345:MPC524346 MYY524345:MYY524346 NIU524345:NIU524346 NSQ524345:NSQ524346 OCM524345:OCM524346 OMI524345:OMI524346 OWE524345:OWE524346 PGA524345:PGA524346 PPW524345:PPW524346 PZS524345:PZS524346 QJO524345:QJO524346 QTK524345:QTK524346 RDG524345:RDG524346 RNC524345:RNC524346 RWY524345:RWY524346 SGU524345:SGU524346 SQQ524345:SQQ524346 TAM524345:TAM524346 TKI524345:TKI524346 TUE524345:TUE524346 UEA524345:UEA524346 UNW524345:UNW524346 UXS524345:UXS524346 VHO524345:VHO524346 VRK524345:VRK524346 WBG524345:WBG524346 WLC524345:WLC524346 WUY524345:WUY524346 C589881:C589882 IM589881:IM589882 SI589881:SI589882 ACE589881:ACE589882 AMA589881:AMA589882 AVW589881:AVW589882 BFS589881:BFS589882 BPO589881:BPO589882 BZK589881:BZK589882 CJG589881:CJG589882 CTC589881:CTC589882 DCY589881:DCY589882 DMU589881:DMU589882 DWQ589881:DWQ589882 EGM589881:EGM589882 EQI589881:EQI589882 FAE589881:FAE589882 FKA589881:FKA589882 FTW589881:FTW589882 GDS589881:GDS589882 GNO589881:GNO589882 GXK589881:GXK589882 HHG589881:HHG589882 HRC589881:HRC589882 IAY589881:IAY589882 IKU589881:IKU589882 IUQ589881:IUQ589882 JEM589881:JEM589882 JOI589881:JOI589882 JYE589881:JYE589882 KIA589881:KIA589882 KRW589881:KRW589882 LBS589881:LBS589882 LLO589881:LLO589882 LVK589881:LVK589882 MFG589881:MFG589882 MPC589881:MPC589882 MYY589881:MYY589882 NIU589881:NIU589882 NSQ589881:NSQ589882 OCM589881:OCM589882 OMI589881:OMI589882 OWE589881:OWE589882 PGA589881:PGA589882 PPW589881:PPW589882 PZS589881:PZS589882 QJO589881:QJO589882 QTK589881:QTK589882 RDG589881:RDG589882 RNC589881:RNC589882 RWY589881:RWY589882 SGU589881:SGU589882 SQQ589881:SQQ589882 TAM589881:TAM589882 TKI589881:TKI589882 TUE589881:TUE589882 UEA589881:UEA589882 UNW589881:UNW589882 UXS589881:UXS589882 VHO589881:VHO589882 VRK589881:VRK589882 WBG589881:WBG589882 WLC589881:WLC589882 WUY589881:WUY589882 C655417:C655418 IM655417:IM655418 SI655417:SI655418 ACE655417:ACE655418 AMA655417:AMA655418 AVW655417:AVW655418 BFS655417:BFS655418 BPO655417:BPO655418 BZK655417:BZK655418 CJG655417:CJG655418 CTC655417:CTC655418 DCY655417:DCY655418 DMU655417:DMU655418 DWQ655417:DWQ655418 EGM655417:EGM655418 EQI655417:EQI655418 FAE655417:FAE655418 FKA655417:FKA655418 FTW655417:FTW655418 GDS655417:GDS655418 GNO655417:GNO655418 GXK655417:GXK655418 HHG655417:HHG655418 HRC655417:HRC655418 IAY655417:IAY655418 IKU655417:IKU655418 IUQ655417:IUQ655418 JEM655417:JEM655418 JOI655417:JOI655418 JYE655417:JYE655418 KIA655417:KIA655418 KRW655417:KRW655418 LBS655417:LBS655418 LLO655417:LLO655418 LVK655417:LVK655418 MFG655417:MFG655418 MPC655417:MPC655418 MYY655417:MYY655418 NIU655417:NIU655418 NSQ655417:NSQ655418 OCM655417:OCM655418 OMI655417:OMI655418 OWE655417:OWE655418 PGA655417:PGA655418 PPW655417:PPW655418 PZS655417:PZS655418 QJO655417:QJO655418 QTK655417:QTK655418 RDG655417:RDG655418 RNC655417:RNC655418 RWY655417:RWY655418 SGU655417:SGU655418 SQQ655417:SQQ655418 TAM655417:TAM655418 TKI655417:TKI655418 TUE655417:TUE655418 UEA655417:UEA655418 UNW655417:UNW655418 UXS655417:UXS655418 VHO655417:VHO655418 VRK655417:VRK655418 WBG655417:WBG655418 WLC655417:WLC655418 WUY655417:WUY655418 C720953:C720954 IM720953:IM720954 SI720953:SI720954 ACE720953:ACE720954 AMA720953:AMA720954 AVW720953:AVW720954 BFS720953:BFS720954 BPO720953:BPO720954 BZK720953:BZK720954 CJG720953:CJG720954 CTC720953:CTC720954 DCY720953:DCY720954 DMU720953:DMU720954 DWQ720953:DWQ720954 EGM720953:EGM720954 EQI720953:EQI720954 FAE720953:FAE720954 FKA720953:FKA720954 FTW720953:FTW720954 GDS720953:GDS720954 GNO720953:GNO720954 GXK720953:GXK720954 HHG720953:HHG720954 HRC720953:HRC720954 IAY720953:IAY720954 IKU720953:IKU720954 IUQ720953:IUQ720954 JEM720953:JEM720954 JOI720953:JOI720954 JYE720953:JYE720954 KIA720953:KIA720954 KRW720953:KRW720954 LBS720953:LBS720954 LLO720953:LLO720954 LVK720953:LVK720954 MFG720953:MFG720954 MPC720953:MPC720954 MYY720953:MYY720954 NIU720953:NIU720954 NSQ720953:NSQ720954 OCM720953:OCM720954 OMI720953:OMI720954 OWE720953:OWE720954 PGA720953:PGA720954 PPW720953:PPW720954 PZS720953:PZS720954 QJO720953:QJO720954 QTK720953:QTK720954 RDG720953:RDG720954 RNC720953:RNC720954 RWY720953:RWY720954 SGU720953:SGU720954 SQQ720953:SQQ720954 TAM720953:TAM720954 TKI720953:TKI720954 TUE720953:TUE720954 UEA720953:UEA720954 UNW720953:UNW720954 UXS720953:UXS720954 VHO720953:VHO720954 VRK720953:VRK720954 WBG720953:WBG720954 WLC720953:WLC720954 WUY720953:WUY720954 C786489:C786490 IM786489:IM786490 SI786489:SI786490 ACE786489:ACE786490 AMA786489:AMA786490 AVW786489:AVW786490 BFS786489:BFS786490 BPO786489:BPO786490 BZK786489:BZK786490 CJG786489:CJG786490 CTC786489:CTC786490 DCY786489:DCY786490 DMU786489:DMU786490 DWQ786489:DWQ786490 EGM786489:EGM786490 EQI786489:EQI786490 FAE786489:FAE786490 FKA786489:FKA786490 FTW786489:FTW786490 GDS786489:GDS786490 GNO786489:GNO786490 GXK786489:GXK786490 HHG786489:HHG786490 HRC786489:HRC786490 IAY786489:IAY786490 IKU786489:IKU786490 IUQ786489:IUQ786490 JEM786489:JEM786490 JOI786489:JOI786490 JYE786489:JYE786490 KIA786489:KIA786490 KRW786489:KRW786490 LBS786489:LBS786490 LLO786489:LLO786490 LVK786489:LVK786490 MFG786489:MFG786490 MPC786489:MPC786490 MYY786489:MYY786490 NIU786489:NIU786490 NSQ786489:NSQ786490 OCM786489:OCM786490 OMI786489:OMI786490 OWE786489:OWE786490 PGA786489:PGA786490 PPW786489:PPW786490 PZS786489:PZS786490 QJO786489:QJO786490 QTK786489:QTK786490 RDG786489:RDG786490 RNC786489:RNC786490 RWY786489:RWY786490 SGU786489:SGU786490 SQQ786489:SQQ786490 TAM786489:TAM786490 TKI786489:TKI786490 TUE786489:TUE786490 UEA786489:UEA786490 UNW786489:UNW786490 UXS786489:UXS786490 VHO786489:VHO786490 VRK786489:VRK786490 WBG786489:WBG786490 WLC786489:WLC786490 WUY786489:WUY786490 C852025:C852026 IM852025:IM852026 SI852025:SI852026 ACE852025:ACE852026 AMA852025:AMA852026 AVW852025:AVW852026 BFS852025:BFS852026 BPO852025:BPO852026 BZK852025:BZK852026 CJG852025:CJG852026 CTC852025:CTC852026 DCY852025:DCY852026 DMU852025:DMU852026 DWQ852025:DWQ852026 EGM852025:EGM852026 EQI852025:EQI852026 FAE852025:FAE852026 FKA852025:FKA852026 FTW852025:FTW852026 GDS852025:GDS852026 GNO852025:GNO852026 GXK852025:GXK852026 HHG852025:HHG852026 HRC852025:HRC852026 IAY852025:IAY852026 IKU852025:IKU852026 IUQ852025:IUQ852026 JEM852025:JEM852026 JOI852025:JOI852026 JYE852025:JYE852026 KIA852025:KIA852026 KRW852025:KRW852026 LBS852025:LBS852026 LLO852025:LLO852026 LVK852025:LVK852026 MFG852025:MFG852026 MPC852025:MPC852026 MYY852025:MYY852026 NIU852025:NIU852026 NSQ852025:NSQ852026 OCM852025:OCM852026 OMI852025:OMI852026 OWE852025:OWE852026 PGA852025:PGA852026 PPW852025:PPW852026 PZS852025:PZS852026 QJO852025:QJO852026 QTK852025:QTK852026 RDG852025:RDG852026 RNC852025:RNC852026 RWY852025:RWY852026 SGU852025:SGU852026 SQQ852025:SQQ852026 TAM852025:TAM852026 TKI852025:TKI852026 TUE852025:TUE852026 UEA852025:UEA852026 UNW852025:UNW852026 UXS852025:UXS852026 VHO852025:VHO852026 VRK852025:VRK852026 WBG852025:WBG852026 WLC852025:WLC852026 WUY852025:WUY852026 C917561:C917562 IM917561:IM917562 SI917561:SI917562 ACE917561:ACE917562 AMA917561:AMA917562 AVW917561:AVW917562 BFS917561:BFS917562 BPO917561:BPO917562 BZK917561:BZK917562 CJG917561:CJG917562 CTC917561:CTC917562 DCY917561:DCY917562 DMU917561:DMU917562 DWQ917561:DWQ917562 EGM917561:EGM917562 EQI917561:EQI917562 FAE917561:FAE917562 FKA917561:FKA917562 FTW917561:FTW917562 GDS917561:GDS917562 GNO917561:GNO917562 GXK917561:GXK917562 HHG917561:HHG917562 HRC917561:HRC917562 IAY917561:IAY917562 IKU917561:IKU917562 IUQ917561:IUQ917562 JEM917561:JEM917562 JOI917561:JOI917562 JYE917561:JYE917562 KIA917561:KIA917562 KRW917561:KRW917562 LBS917561:LBS917562 LLO917561:LLO917562 LVK917561:LVK917562 MFG917561:MFG917562 MPC917561:MPC917562 MYY917561:MYY917562 NIU917561:NIU917562 NSQ917561:NSQ917562 OCM917561:OCM917562 OMI917561:OMI917562 OWE917561:OWE917562 PGA917561:PGA917562 PPW917561:PPW917562 PZS917561:PZS917562 QJO917561:QJO917562 QTK917561:QTK917562 RDG917561:RDG917562 RNC917561:RNC917562 RWY917561:RWY917562 SGU917561:SGU917562 SQQ917561:SQQ917562 TAM917561:TAM917562 TKI917561:TKI917562 TUE917561:TUE917562 UEA917561:UEA917562 UNW917561:UNW917562 UXS917561:UXS917562 VHO917561:VHO917562 VRK917561:VRK917562 WBG917561:WBG917562 WLC917561:WLC917562 WUY917561:WUY917562 C983097:C983098 IM983097:IM983098 SI983097:SI983098 ACE983097:ACE983098 AMA983097:AMA983098 AVW983097:AVW983098 BFS983097:BFS983098 BPO983097:BPO983098 BZK983097:BZK983098 CJG983097:CJG983098 CTC983097:CTC983098 DCY983097:DCY983098 DMU983097:DMU983098 DWQ983097:DWQ983098 EGM983097:EGM983098 EQI983097:EQI983098 FAE983097:FAE983098 FKA983097:FKA983098 FTW983097:FTW983098 GDS983097:GDS983098 GNO983097:GNO983098 GXK983097:GXK983098 HHG983097:HHG983098 HRC983097:HRC983098 IAY983097:IAY983098 IKU983097:IKU983098 IUQ983097:IUQ983098 JEM983097:JEM983098 JOI983097:JOI983098 JYE983097:JYE983098 KIA983097:KIA983098 KRW983097:KRW983098 LBS983097:LBS983098 LLO983097:LLO983098 LVK983097:LVK983098 MFG983097:MFG983098 MPC983097:MPC983098 MYY983097:MYY983098 NIU983097:NIU983098 NSQ983097:NSQ983098 OCM983097:OCM983098 OMI983097:OMI983098 OWE983097:OWE983098 PGA983097:PGA983098 PPW983097:PPW983098 PZS983097:PZS983098 QJO983097:QJO983098 QTK983097:QTK983098 RDG983097:RDG983098 RNC983097:RNC983098 RWY983097:RWY983098 SGU983097:SGU983098 SQQ983097:SQQ983098 TAM983097:TAM983098 TKI983097:TKI983098 TUE983097:TUE983098 UEA983097:UEA983098 UNW983097:UNW983098 UXS983097:UXS983098 VHO983097:VHO983098 VRK983097:VRK983098 WBG983097:WBG983098 WLC983097:WLC983098 WUY983097:WUY983098">
      <formula1>"м3, шт"</formula1>
    </dataValidation>
    <dataValidation type="list" allowBlank="1" showInputMessage="1" showErrorMessage="1" sqref="B70 IL70 SH70 ACD70 ALZ70 AVV70 BFR70 BPN70 BZJ70 CJF70 CTB70 DCX70 DMT70 DWP70 EGL70 EQH70 FAD70 FJZ70 FTV70 GDR70 GNN70 GXJ70 HHF70 HRB70 IAX70 IKT70 IUP70 JEL70 JOH70 JYD70 KHZ70 KRV70 LBR70 LLN70 LVJ70 MFF70 MPB70 MYX70 NIT70 NSP70 OCL70 OMH70 OWD70 PFZ70 PPV70 PZR70 QJN70 QTJ70 RDF70 RNB70 RWX70 SGT70 SQP70 TAL70 TKH70 TUD70 UDZ70 UNV70 UXR70 VHN70 VRJ70 WBF70 WLB70 WUX70 B65606 IL65606 SH65606 ACD65606 ALZ65606 AVV65606 BFR65606 BPN65606 BZJ65606 CJF65606 CTB65606 DCX65606 DMT65606 DWP65606 EGL65606 EQH65606 FAD65606 FJZ65606 FTV65606 GDR65606 GNN65606 GXJ65606 HHF65606 HRB65606 IAX65606 IKT65606 IUP65606 JEL65606 JOH65606 JYD65606 KHZ65606 KRV65606 LBR65606 LLN65606 LVJ65606 MFF65606 MPB65606 MYX65606 NIT65606 NSP65606 OCL65606 OMH65606 OWD65606 PFZ65606 PPV65606 PZR65606 QJN65606 QTJ65606 RDF65606 RNB65606 RWX65606 SGT65606 SQP65606 TAL65606 TKH65606 TUD65606 UDZ65606 UNV65606 UXR65606 VHN65606 VRJ65606 WBF65606 WLB65606 WUX65606 B131142 IL131142 SH131142 ACD131142 ALZ131142 AVV131142 BFR131142 BPN131142 BZJ131142 CJF131142 CTB131142 DCX131142 DMT131142 DWP131142 EGL131142 EQH131142 FAD131142 FJZ131142 FTV131142 GDR131142 GNN131142 GXJ131142 HHF131142 HRB131142 IAX131142 IKT131142 IUP131142 JEL131142 JOH131142 JYD131142 KHZ131142 KRV131142 LBR131142 LLN131142 LVJ131142 MFF131142 MPB131142 MYX131142 NIT131142 NSP131142 OCL131142 OMH131142 OWD131142 PFZ131142 PPV131142 PZR131142 QJN131142 QTJ131142 RDF131142 RNB131142 RWX131142 SGT131142 SQP131142 TAL131142 TKH131142 TUD131142 UDZ131142 UNV131142 UXR131142 VHN131142 VRJ131142 WBF131142 WLB131142 WUX131142 B196678 IL196678 SH196678 ACD196678 ALZ196678 AVV196678 BFR196678 BPN196678 BZJ196678 CJF196678 CTB196678 DCX196678 DMT196678 DWP196678 EGL196678 EQH196678 FAD196678 FJZ196678 FTV196678 GDR196678 GNN196678 GXJ196678 HHF196678 HRB196678 IAX196678 IKT196678 IUP196678 JEL196678 JOH196678 JYD196678 KHZ196678 KRV196678 LBR196678 LLN196678 LVJ196678 MFF196678 MPB196678 MYX196678 NIT196678 NSP196678 OCL196678 OMH196678 OWD196678 PFZ196678 PPV196678 PZR196678 QJN196678 QTJ196678 RDF196678 RNB196678 RWX196678 SGT196678 SQP196678 TAL196678 TKH196678 TUD196678 UDZ196678 UNV196678 UXR196678 VHN196678 VRJ196678 WBF196678 WLB196678 WUX196678 B262214 IL262214 SH262214 ACD262214 ALZ262214 AVV262214 BFR262214 BPN262214 BZJ262214 CJF262214 CTB262214 DCX262214 DMT262214 DWP262214 EGL262214 EQH262214 FAD262214 FJZ262214 FTV262214 GDR262214 GNN262214 GXJ262214 HHF262214 HRB262214 IAX262214 IKT262214 IUP262214 JEL262214 JOH262214 JYD262214 KHZ262214 KRV262214 LBR262214 LLN262214 LVJ262214 MFF262214 MPB262214 MYX262214 NIT262214 NSP262214 OCL262214 OMH262214 OWD262214 PFZ262214 PPV262214 PZR262214 QJN262214 QTJ262214 RDF262214 RNB262214 RWX262214 SGT262214 SQP262214 TAL262214 TKH262214 TUD262214 UDZ262214 UNV262214 UXR262214 VHN262214 VRJ262214 WBF262214 WLB262214 WUX262214 B327750 IL327750 SH327750 ACD327750 ALZ327750 AVV327750 BFR327750 BPN327750 BZJ327750 CJF327750 CTB327750 DCX327750 DMT327750 DWP327750 EGL327750 EQH327750 FAD327750 FJZ327750 FTV327750 GDR327750 GNN327750 GXJ327750 HHF327750 HRB327750 IAX327750 IKT327750 IUP327750 JEL327750 JOH327750 JYD327750 KHZ327750 KRV327750 LBR327750 LLN327750 LVJ327750 MFF327750 MPB327750 MYX327750 NIT327750 NSP327750 OCL327750 OMH327750 OWD327750 PFZ327750 PPV327750 PZR327750 QJN327750 QTJ327750 RDF327750 RNB327750 RWX327750 SGT327750 SQP327750 TAL327750 TKH327750 TUD327750 UDZ327750 UNV327750 UXR327750 VHN327750 VRJ327750 WBF327750 WLB327750 WUX327750 B393286 IL393286 SH393286 ACD393286 ALZ393286 AVV393286 BFR393286 BPN393286 BZJ393286 CJF393286 CTB393286 DCX393286 DMT393286 DWP393286 EGL393286 EQH393286 FAD393286 FJZ393286 FTV393286 GDR393286 GNN393286 GXJ393286 HHF393286 HRB393286 IAX393286 IKT393286 IUP393286 JEL393286 JOH393286 JYD393286 KHZ393286 KRV393286 LBR393286 LLN393286 LVJ393286 MFF393286 MPB393286 MYX393286 NIT393286 NSP393286 OCL393286 OMH393286 OWD393286 PFZ393286 PPV393286 PZR393286 QJN393286 QTJ393286 RDF393286 RNB393286 RWX393286 SGT393286 SQP393286 TAL393286 TKH393286 TUD393286 UDZ393286 UNV393286 UXR393286 VHN393286 VRJ393286 WBF393286 WLB393286 WUX393286 B458822 IL458822 SH458822 ACD458822 ALZ458822 AVV458822 BFR458822 BPN458822 BZJ458822 CJF458822 CTB458822 DCX458822 DMT458822 DWP458822 EGL458822 EQH458822 FAD458822 FJZ458822 FTV458822 GDR458822 GNN458822 GXJ458822 HHF458822 HRB458822 IAX458822 IKT458822 IUP458822 JEL458822 JOH458822 JYD458822 KHZ458822 KRV458822 LBR458822 LLN458822 LVJ458822 MFF458822 MPB458822 MYX458822 NIT458822 NSP458822 OCL458822 OMH458822 OWD458822 PFZ458822 PPV458822 PZR458822 QJN458822 QTJ458822 RDF458822 RNB458822 RWX458822 SGT458822 SQP458822 TAL458822 TKH458822 TUD458822 UDZ458822 UNV458822 UXR458822 VHN458822 VRJ458822 WBF458822 WLB458822 WUX458822 B524358 IL524358 SH524358 ACD524358 ALZ524358 AVV524358 BFR524358 BPN524358 BZJ524358 CJF524358 CTB524358 DCX524358 DMT524358 DWP524358 EGL524358 EQH524358 FAD524358 FJZ524358 FTV524358 GDR524358 GNN524358 GXJ524358 HHF524358 HRB524358 IAX524358 IKT524358 IUP524358 JEL524358 JOH524358 JYD524358 KHZ524358 KRV524358 LBR524358 LLN524358 LVJ524358 MFF524358 MPB524358 MYX524358 NIT524358 NSP524358 OCL524358 OMH524358 OWD524358 PFZ524358 PPV524358 PZR524358 QJN524358 QTJ524358 RDF524358 RNB524358 RWX524358 SGT524358 SQP524358 TAL524358 TKH524358 TUD524358 UDZ524358 UNV524358 UXR524358 VHN524358 VRJ524358 WBF524358 WLB524358 WUX524358 B589894 IL589894 SH589894 ACD589894 ALZ589894 AVV589894 BFR589894 BPN589894 BZJ589894 CJF589894 CTB589894 DCX589894 DMT589894 DWP589894 EGL589894 EQH589894 FAD589894 FJZ589894 FTV589894 GDR589894 GNN589894 GXJ589894 HHF589894 HRB589894 IAX589894 IKT589894 IUP589894 JEL589894 JOH589894 JYD589894 KHZ589894 KRV589894 LBR589894 LLN589894 LVJ589894 MFF589894 MPB589894 MYX589894 NIT589894 NSP589894 OCL589894 OMH589894 OWD589894 PFZ589894 PPV589894 PZR589894 QJN589894 QTJ589894 RDF589894 RNB589894 RWX589894 SGT589894 SQP589894 TAL589894 TKH589894 TUD589894 UDZ589894 UNV589894 UXR589894 VHN589894 VRJ589894 WBF589894 WLB589894 WUX589894 B655430 IL655430 SH655430 ACD655430 ALZ655430 AVV655430 BFR655430 BPN655430 BZJ655430 CJF655430 CTB655430 DCX655430 DMT655430 DWP655430 EGL655430 EQH655430 FAD655430 FJZ655430 FTV655430 GDR655430 GNN655430 GXJ655430 HHF655430 HRB655430 IAX655430 IKT655430 IUP655430 JEL655430 JOH655430 JYD655430 KHZ655430 KRV655430 LBR655430 LLN655430 LVJ655430 MFF655430 MPB655430 MYX655430 NIT655430 NSP655430 OCL655430 OMH655430 OWD655430 PFZ655430 PPV655430 PZR655430 QJN655430 QTJ655430 RDF655430 RNB655430 RWX655430 SGT655430 SQP655430 TAL655430 TKH655430 TUD655430 UDZ655430 UNV655430 UXR655430 VHN655430 VRJ655430 WBF655430 WLB655430 WUX655430 B720966 IL720966 SH720966 ACD720966 ALZ720966 AVV720966 BFR720966 BPN720966 BZJ720966 CJF720966 CTB720966 DCX720966 DMT720966 DWP720966 EGL720966 EQH720966 FAD720966 FJZ720966 FTV720966 GDR720966 GNN720966 GXJ720966 HHF720966 HRB720966 IAX720966 IKT720966 IUP720966 JEL720966 JOH720966 JYD720966 KHZ720966 KRV720966 LBR720966 LLN720966 LVJ720966 MFF720966 MPB720966 MYX720966 NIT720966 NSP720966 OCL720966 OMH720966 OWD720966 PFZ720966 PPV720966 PZR720966 QJN720966 QTJ720966 RDF720966 RNB720966 RWX720966 SGT720966 SQP720966 TAL720966 TKH720966 TUD720966 UDZ720966 UNV720966 UXR720966 VHN720966 VRJ720966 WBF720966 WLB720966 WUX720966 B786502 IL786502 SH786502 ACD786502 ALZ786502 AVV786502 BFR786502 BPN786502 BZJ786502 CJF786502 CTB786502 DCX786502 DMT786502 DWP786502 EGL786502 EQH786502 FAD786502 FJZ786502 FTV786502 GDR786502 GNN786502 GXJ786502 HHF786502 HRB786502 IAX786502 IKT786502 IUP786502 JEL786502 JOH786502 JYD786502 KHZ786502 KRV786502 LBR786502 LLN786502 LVJ786502 MFF786502 MPB786502 MYX786502 NIT786502 NSP786502 OCL786502 OMH786502 OWD786502 PFZ786502 PPV786502 PZR786502 QJN786502 QTJ786502 RDF786502 RNB786502 RWX786502 SGT786502 SQP786502 TAL786502 TKH786502 TUD786502 UDZ786502 UNV786502 UXR786502 VHN786502 VRJ786502 WBF786502 WLB786502 WUX786502 B852038 IL852038 SH852038 ACD852038 ALZ852038 AVV852038 BFR852038 BPN852038 BZJ852038 CJF852038 CTB852038 DCX852038 DMT852038 DWP852038 EGL852038 EQH852038 FAD852038 FJZ852038 FTV852038 GDR852038 GNN852038 GXJ852038 HHF852038 HRB852038 IAX852038 IKT852038 IUP852038 JEL852038 JOH852038 JYD852038 KHZ852038 KRV852038 LBR852038 LLN852038 LVJ852038 MFF852038 MPB852038 MYX852038 NIT852038 NSP852038 OCL852038 OMH852038 OWD852038 PFZ852038 PPV852038 PZR852038 QJN852038 QTJ852038 RDF852038 RNB852038 RWX852038 SGT852038 SQP852038 TAL852038 TKH852038 TUD852038 UDZ852038 UNV852038 UXR852038 VHN852038 VRJ852038 WBF852038 WLB852038 WUX852038 B917574 IL917574 SH917574 ACD917574 ALZ917574 AVV917574 BFR917574 BPN917574 BZJ917574 CJF917574 CTB917574 DCX917574 DMT917574 DWP917574 EGL917574 EQH917574 FAD917574 FJZ917574 FTV917574 GDR917574 GNN917574 GXJ917574 HHF917574 HRB917574 IAX917574 IKT917574 IUP917574 JEL917574 JOH917574 JYD917574 KHZ917574 KRV917574 LBR917574 LLN917574 LVJ917574 MFF917574 MPB917574 MYX917574 NIT917574 NSP917574 OCL917574 OMH917574 OWD917574 PFZ917574 PPV917574 PZR917574 QJN917574 QTJ917574 RDF917574 RNB917574 RWX917574 SGT917574 SQP917574 TAL917574 TKH917574 TUD917574 UDZ917574 UNV917574 UXR917574 VHN917574 VRJ917574 WBF917574 WLB917574 WUX917574 B983110 IL983110 SH983110 ACD983110 ALZ983110 AVV983110 BFR983110 BPN983110 BZJ983110 CJF983110 CTB983110 DCX983110 DMT983110 DWP983110 EGL983110 EQH983110 FAD983110 FJZ983110 FTV983110 GDR983110 GNN983110 GXJ983110 HHF983110 HRB983110 IAX983110 IKT983110 IUP983110 JEL983110 JOH983110 JYD983110 KHZ983110 KRV983110 LBR983110 LLN983110 LVJ983110 MFF983110 MPB983110 MYX983110 NIT983110 NSP983110 OCL983110 OMH983110 OWD983110 PFZ983110 PPV983110 PZR983110 QJN983110 QTJ983110 RDF983110 RNB983110 RWX983110 SGT983110 SQP983110 TAL983110 TKH983110 TUD983110 UDZ983110 UNV983110 UXR983110 VHN983110 VRJ983110 WBF983110 WLB983110 WUX983110">
      <formula1>неруд</formula1>
    </dataValidation>
    <dataValidation type="list" allowBlank="1" showInputMessage="1" showErrorMessage="1" sqref="B45:B46 IL45:IL46 SH45:SH46 ACD45:ACD46 ALZ45:ALZ46 AVV45:AVV46 BFR45:BFR46 BPN45:BPN46 BZJ45:BZJ46 CJF45:CJF46 CTB45:CTB46 DCX45:DCX46 DMT45:DMT46 DWP45:DWP46 EGL45:EGL46 EQH45:EQH46 FAD45:FAD46 FJZ45:FJZ46 FTV45:FTV46 GDR45:GDR46 GNN45:GNN46 GXJ45:GXJ46 HHF45:HHF46 HRB45:HRB46 IAX45:IAX46 IKT45:IKT46 IUP45:IUP46 JEL45:JEL46 JOH45:JOH46 JYD45:JYD46 KHZ45:KHZ46 KRV45:KRV46 LBR45:LBR46 LLN45:LLN46 LVJ45:LVJ46 MFF45:MFF46 MPB45:MPB46 MYX45:MYX46 NIT45:NIT46 NSP45:NSP46 OCL45:OCL46 OMH45:OMH46 OWD45:OWD46 PFZ45:PFZ46 PPV45:PPV46 PZR45:PZR46 QJN45:QJN46 QTJ45:QTJ46 RDF45:RDF46 RNB45:RNB46 RWX45:RWX46 SGT45:SGT46 SQP45:SQP46 TAL45:TAL46 TKH45:TKH46 TUD45:TUD46 UDZ45:UDZ46 UNV45:UNV46 UXR45:UXR46 VHN45:VHN46 VRJ45:VRJ46 WBF45:WBF46 WLB45:WLB46 WUX45:WUX46 B65581:B65582 IL65581:IL65582 SH65581:SH65582 ACD65581:ACD65582 ALZ65581:ALZ65582 AVV65581:AVV65582 BFR65581:BFR65582 BPN65581:BPN65582 BZJ65581:BZJ65582 CJF65581:CJF65582 CTB65581:CTB65582 DCX65581:DCX65582 DMT65581:DMT65582 DWP65581:DWP65582 EGL65581:EGL65582 EQH65581:EQH65582 FAD65581:FAD65582 FJZ65581:FJZ65582 FTV65581:FTV65582 GDR65581:GDR65582 GNN65581:GNN65582 GXJ65581:GXJ65582 HHF65581:HHF65582 HRB65581:HRB65582 IAX65581:IAX65582 IKT65581:IKT65582 IUP65581:IUP65582 JEL65581:JEL65582 JOH65581:JOH65582 JYD65581:JYD65582 KHZ65581:KHZ65582 KRV65581:KRV65582 LBR65581:LBR65582 LLN65581:LLN65582 LVJ65581:LVJ65582 MFF65581:MFF65582 MPB65581:MPB65582 MYX65581:MYX65582 NIT65581:NIT65582 NSP65581:NSP65582 OCL65581:OCL65582 OMH65581:OMH65582 OWD65581:OWD65582 PFZ65581:PFZ65582 PPV65581:PPV65582 PZR65581:PZR65582 QJN65581:QJN65582 QTJ65581:QTJ65582 RDF65581:RDF65582 RNB65581:RNB65582 RWX65581:RWX65582 SGT65581:SGT65582 SQP65581:SQP65582 TAL65581:TAL65582 TKH65581:TKH65582 TUD65581:TUD65582 UDZ65581:UDZ65582 UNV65581:UNV65582 UXR65581:UXR65582 VHN65581:VHN65582 VRJ65581:VRJ65582 WBF65581:WBF65582 WLB65581:WLB65582 WUX65581:WUX65582 B131117:B131118 IL131117:IL131118 SH131117:SH131118 ACD131117:ACD131118 ALZ131117:ALZ131118 AVV131117:AVV131118 BFR131117:BFR131118 BPN131117:BPN131118 BZJ131117:BZJ131118 CJF131117:CJF131118 CTB131117:CTB131118 DCX131117:DCX131118 DMT131117:DMT131118 DWP131117:DWP131118 EGL131117:EGL131118 EQH131117:EQH131118 FAD131117:FAD131118 FJZ131117:FJZ131118 FTV131117:FTV131118 GDR131117:GDR131118 GNN131117:GNN131118 GXJ131117:GXJ131118 HHF131117:HHF131118 HRB131117:HRB131118 IAX131117:IAX131118 IKT131117:IKT131118 IUP131117:IUP131118 JEL131117:JEL131118 JOH131117:JOH131118 JYD131117:JYD131118 KHZ131117:KHZ131118 KRV131117:KRV131118 LBR131117:LBR131118 LLN131117:LLN131118 LVJ131117:LVJ131118 MFF131117:MFF131118 MPB131117:MPB131118 MYX131117:MYX131118 NIT131117:NIT131118 NSP131117:NSP131118 OCL131117:OCL131118 OMH131117:OMH131118 OWD131117:OWD131118 PFZ131117:PFZ131118 PPV131117:PPV131118 PZR131117:PZR131118 QJN131117:QJN131118 QTJ131117:QTJ131118 RDF131117:RDF131118 RNB131117:RNB131118 RWX131117:RWX131118 SGT131117:SGT131118 SQP131117:SQP131118 TAL131117:TAL131118 TKH131117:TKH131118 TUD131117:TUD131118 UDZ131117:UDZ131118 UNV131117:UNV131118 UXR131117:UXR131118 VHN131117:VHN131118 VRJ131117:VRJ131118 WBF131117:WBF131118 WLB131117:WLB131118 WUX131117:WUX131118 B196653:B196654 IL196653:IL196654 SH196653:SH196654 ACD196653:ACD196654 ALZ196653:ALZ196654 AVV196653:AVV196654 BFR196653:BFR196654 BPN196653:BPN196654 BZJ196653:BZJ196654 CJF196653:CJF196654 CTB196653:CTB196654 DCX196653:DCX196654 DMT196653:DMT196654 DWP196653:DWP196654 EGL196653:EGL196654 EQH196653:EQH196654 FAD196653:FAD196654 FJZ196653:FJZ196654 FTV196653:FTV196654 GDR196653:GDR196654 GNN196653:GNN196654 GXJ196653:GXJ196654 HHF196653:HHF196654 HRB196653:HRB196654 IAX196653:IAX196654 IKT196653:IKT196654 IUP196653:IUP196654 JEL196653:JEL196654 JOH196653:JOH196654 JYD196653:JYD196654 KHZ196653:KHZ196654 KRV196653:KRV196654 LBR196653:LBR196654 LLN196653:LLN196654 LVJ196653:LVJ196654 MFF196653:MFF196654 MPB196653:MPB196654 MYX196653:MYX196654 NIT196653:NIT196654 NSP196653:NSP196654 OCL196653:OCL196654 OMH196653:OMH196654 OWD196653:OWD196654 PFZ196653:PFZ196654 PPV196653:PPV196654 PZR196653:PZR196654 QJN196653:QJN196654 QTJ196653:QTJ196654 RDF196653:RDF196654 RNB196653:RNB196654 RWX196653:RWX196654 SGT196653:SGT196654 SQP196653:SQP196654 TAL196653:TAL196654 TKH196653:TKH196654 TUD196653:TUD196654 UDZ196653:UDZ196654 UNV196653:UNV196654 UXR196653:UXR196654 VHN196653:VHN196654 VRJ196653:VRJ196654 WBF196653:WBF196654 WLB196653:WLB196654 WUX196653:WUX196654 B262189:B262190 IL262189:IL262190 SH262189:SH262190 ACD262189:ACD262190 ALZ262189:ALZ262190 AVV262189:AVV262190 BFR262189:BFR262190 BPN262189:BPN262190 BZJ262189:BZJ262190 CJF262189:CJF262190 CTB262189:CTB262190 DCX262189:DCX262190 DMT262189:DMT262190 DWP262189:DWP262190 EGL262189:EGL262190 EQH262189:EQH262190 FAD262189:FAD262190 FJZ262189:FJZ262190 FTV262189:FTV262190 GDR262189:GDR262190 GNN262189:GNN262190 GXJ262189:GXJ262190 HHF262189:HHF262190 HRB262189:HRB262190 IAX262189:IAX262190 IKT262189:IKT262190 IUP262189:IUP262190 JEL262189:JEL262190 JOH262189:JOH262190 JYD262189:JYD262190 KHZ262189:KHZ262190 KRV262189:KRV262190 LBR262189:LBR262190 LLN262189:LLN262190 LVJ262189:LVJ262190 MFF262189:MFF262190 MPB262189:MPB262190 MYX262189:MYX262190 NIT262189:NIT262190 NSP262189:NSP262190 OCL262189:OCL262190 OMH262189:OMH262190 OWD262189:OWD262190 PFZ262189:PFZ262190 PPV262189:PPV262190 PZR262189:PZR262190 QJN262189:QJN262190 QTJ262189:QTJ262190 RDF262189:RDF262190 RNB262189:RNB262190 RWX262189:RWX262190 SGT262189:SGT262190 SQP262189:SQP262190 TAL262189:TAL262190 TKH262189:TKH262190 TUD262189:TUD262190 UDZ262189:UDZ262190 UNV262189:UNV262190 UXR262189:UXR262190 VHN262189:VHN262190 VRJ262189:VRJ262190 WBF262189:WBF262190 WLB262189:WLB262190 WUX262189:WUX262190 B327725:B327726 IL327725:IL327726 SH327725:SH327726 ACD327725:ACD327726 ALZ327725:ALZ327726 AVV327725:AVV327726 BFR327725:BFR327726 BPN327725:BPN327726 BZJ327725:BZJ327726 CJF327725:CJF327726 CTB327725:CTB327726 DCX327725:DCX327726 DMT327725:DMT327726 DWP327725:DWP327726 EGL327725:EGL327726 EQH327725:EQH327726 FAD327725:FAD327726 FJZ327725:FJZ327726 FTV327725:FTV327726 GDR327725:GDR327726 GNN327725:GNN327726 GXJ327725:GXJ327726 HHF327725:HHF327726 HRB327725:HRB327726 IAX327725:IAX327726 IKT327725:IKT327726 IUP327725:IUP327726 JEL327725:JEL327726 JOH327725:JOH327726 JYD327725:JYD327726 KHZ327725:KHZ327726 KRV327725:KRV327726 LBR327725:LBR327726 LLN327725:LLN327726 LVJ327725:LVJ327726 MFF327725:MFF327726 MPB327725:MPB327726 MYX327725:MYX327726 NIT327725:NIT327726 NSP327725:NSP327726 OCL327725:OCL327726 OMH327725:OMH327726 OWD327725:OWD327726 PFZ327725:PFZ327726 PPV327725:PPV327726 PZR327725:PZR327726 QJN327725:QJN327726 QTJ327725:QTJ327726 RDF327725:RDF327726 RNB327725:RNB327726 RWX327725:RWX327726 SGT327725:SGT327726 SQP327725:SQP327726 TAL327725:TAL327726 TKH327725:TKH327726 TUD327725:TUD327726 UDZ327725:UDZ327726 UNV327725:UNV327726 UXR327725:UXR327726 VHN327725:VHN327726 VRJ327725:VRJ327726 WBF327725:WBF327726 WLB327725:WLB327726 WUX327725:WUX327726 B393261:B393262 IL393261:IL393262 SH393261:SH393262 ACD393261:ACD393262 ALZ393261:ALZ393262 AVV393261:AVV393262 BFR393261:BFR393262 BPN393261:BPN393262 BZJ393261:BZJ393262 CJF393261:CJF393262 CTB393261:CTB393262 DCX393261:DCX393262 DMT393261:DMT393262 DWP393261:DWP393262 EGL393261:EGL393262 EQH393261:EQH393262 FAD393261:FAD393262 FJZ393261:FJZ393262 FTV393261:FTV393262 GDR393261:GDR393262 GNN393261:GNN393262 GXJ393261:GXJ393262 HHF393261:HHF393262 HRB393261:HRB393262 IAX393261:IAX393262 IKT393261:IKT393262 IUP393261:IUP393262 JEL393261:JEL393262 JOH393261:JOH393262 JYD393261:JYD393262 KHZ393261:KHZ393262 KRV393261:KRV393262 LBR393261:LBR393262 LLN393261:LLN393262 LVJ393261:LVJ393262 MFF393261:MFF393262 MPB393261:MPB393262 MYX393261:MYX393262 NIT393261:NIT393262 NSP393261:NSP393262 OCL393261:OCL393262 OMH393261:OMH393262 OWD393261:OWD393262 PFZ393261:PFZ393262 PPV393261:PPV393262 PZR393261:PZR393262 QJN393261:QJN393262 QTJ393261:QTJ393262 RDF393261:RDF393262 RNB393261:RNB393262 RWX393261:RWX393262 SGT393261:SGT393262 SQP393261:SQP393262 TAL393261:TAL393262 TKH393261:TKH393262 TUD393261:TUD393262 UDZ393261:UDZ393262 UNV393261:UNV393262 UXR393261:UXR393262 VHN393261:VHN393262 VRJ393261:VRJ393262 WBF393261:WBF393262 WLB393261:WLB393262 WUX393261:WUX393262 B458797:B458798 IL458797:IL458798 SH458797:SH458798 ACD458797:ACD458798 ALZ458797:ALZ458798 AVV458797:AVV458798 BFR458797:BFR458798 BPN458797:BPN458798 BZJ458797:BZJ458798 CJF458797:CJF458798 CTB458797:CTB458798 DCX458797:DCX458798 DMT458797:DMT458798 DWP458797:DWP458798 EGL458797:EGL458798 EQH458797:EQH458798 FAD458797:FAD458798 FJZ458797:FJZ458798 FTV458797:FTV458798 GDR458797:GDR458798 GNN458797:GNN458798 GXJ458797:GXJ458798 HHF458797:HHF458798 HRB458797:HRB458798 IAX458797:IAX458798 IKT458797:IKT458798 IUP458797:IUP458798 JEL458797:JEL458798 JOH458797:JOH458798 JYD458797:JYD458798 KHZ458797:KHZ458798 KRV458797:KRV458798 LBR458797:LBR458798 LLN458797:LLN458798 LVJ458797:LVJ458798 MFF458797:MFF458798 MPB458797:MPB458798 MYX458797:MYX458798 NIT458797:NIT458798 NSP458797:NSP458798 OCL458797:OCL458798 OMH458797:OMH458798 OWD458797:OWD458798 PFZ458797:PFZ458798 PPV458797:PPV458798 PZR458797:PZR458798 QJN458797:QJN458798 QTJ458797:QTJ458798 RDF458797:RDF458798 RNB458797:RNB458798 RWX458797:RWX458798 SGT458797:SGT458798 SQP458797:SQP458798 TAL458797:TAL458798 TKH458797:TKH458798 TUD458797:TUD458798 UDZ458797:UDZ458798 UNV458797:UNV458798 UXR458797:UXR458798 VHN458797:VHN458798 VRJ458797:VRJ458798 WBF458797:WBF458798 WLB458797:WLB458798 WUX458797:WUX458798 B524333:B524334 IL524333:IL524334 SH524333:SH524334 ACD524333:ACD524334 ALZ524333:ALZ524334 AVV524333:AVV524334 BFR524333:BFR524334 BPN524333:BPN524334 BZJ524333:BZJ524334 CJF524333:CJF524334 CTB524333:CTB524334 DCX524333:DCX524334 DMT524333:DMT524334 DWP524333:DWP524334 EGL524333:EGL524334 EQH524333:EQH524334 FAD524333:FAD524334 FJZ524333:FJZ524334 FTV524333:FTV524334 GDR524333:GDR524334 GNN524333:GNN524334 GXJ524333:GXJ524334 HHF524333:HHF524334 HRB524333:HRB524334 IAX524333:IAX524334 IKT524333:IKT524334 IUP524333:IUP524334 JEL524333:JEL524334 JOH524333:JOH524334 JYD524333:JYD524334 KHZ524333:KHZ524334 KRV524333:KRV524334 LBR524333:LBR524334 LLN524333:LLN524334 LVJ524333:LVJ524334 MFF524333:MFF524334 MPB524333:MPB524334 MYX524333:MYX524334 NIT524333:NIT524334 NSP524333:NSP524334 OCL524333:OCL524334 OMH524333:OMH524334 OWD524333:OWD524334 PFZ524333:PFZ524334 PPV524333:PPV524334 PZR524333:PZR524334 QJN524333:QJN524334 QTJ524333:QTJ524334 RDF524333:RDF524334 RNB524333:RNB524334 RWX524333:RWX524334 SGT524333:SGT524334 SQP524333:SQP524334 TAL524333:TAL524334 TKH524333:TKH524334 TUD524333:TUD524334 UDZ524333:UDZ524334 UNV524333:UNV524334 UXR524333:UXR524334 VHN524333:VHN524334 VRJ524333:VRJ524334 WBF524333:WBF524334 WLB524333:WLB524334 WUX524333:WUX524334 B589869:B589870 IL589869:IL589870 SH589869:SH589870 ACD589869:ACD589870 ALZ589869:ALZ589870 AVV589869:AVV589870 BFR589869:BFR589870 BPN589869:BPN589870 BZJ589869:BZJ589870 CJF589869:CJF589870 CTB589869:CTB589870 DCX589869:DCX589870 DMT589869:DMT589870 DWP589869:DWP589870 EGL589869:EGL589870 EQH589869:EQH589870 FAD589869:FAD589870 FJZ589869:FJZ589870 FTV589869:FTV589870 GDR589869:GDR589870 GNN589869:GNN589870 GXJ589869:GXJ589870 HHF589869:HHF589870 HRB589869:HRB589870 IAX589869:IAX589870 IKT589869:IKT589870 IUP589869:IUP589870 JEL589869:JEL589870 JOH589869:JOH589870 JYD589869:JYD589870 KHZ589869:KHZ589870 KRV589869:KRV589870 LBR589869:LBR589870 LLN589869:LLN589870 LVJ589869:LVJ589870 MFF589869:MFF589870 MPB589869:MPB589870 MYX589869:MYX589870 NIT589869:NIT589870 NSP589869:NSP589870 OCL589869:OCL589870 OMH589869:OMH589870 OWD589869:OWD589870 PFZ589869:PFZ589870 PPV589869:PPV589870 PZR589869:PZR589870 QJN589869:QJN589870 QTJ589869:QTJ589870 RDF589869:RDF589870 RNB589869:RNB589870 RWX589869:RWX589870 SGT589869:SGT589870 SQP589869:SQP589870 TAL589869:TAL589870 TKH589869:TKH589870 TUD589869:TUD589870 UDZ589869:UDZ589870 UNV589869:UNV589870 UXR589869:UXR589870 VHN589869:VHN589870 VRJ589869:VRJ589870 WBF589869:WBF589870 WLB589869:WLB589870 WUX589869:WUX589870 B655405:B655406 IL655405:IL655406 SH655405:SH655406 ACD655405:ACD655406 ALZ655405:ALZ655406 AVV655405:AVV655406 BFR655405:BFR655406 BPN655405:BPN655406 BZJ655405:BZJ655406 CJF655405:CJF655406 CTB655405:CTB655406 DCX655405:DCX655406 DMT655405:DMT655406 DWP655405:DWP655406 EGL655405:EGL655406 EQH655405:EQH655406 FAD655405:FAD655406 FJZ655405:FJZ655406 FTV655405:FTV655406 GDR655405:GDR655406 GNN655405:GNN655406 GXJ655405:GXJ655406 HHF655405:HHF655406 HRB655405:HRB655406 IAX655405:IAX655406 IKT655405:IKT655406 IUP655405:IUP655406 JEL655405:JEL655406 JOH655405:JOH655406 JYD655405:JYD655406 KHZ655405:KHZ655406 KRV655405:KRV655406 LBR655405:LBR655406 LLN655405:LLN655406 LVJ655405:LVJ655406 MFF655405:MFF655406 MPB655405:MPB655406 MYX655405:MYX655406 NIT655405:NIT655406 NSP655405:NSP655406 OCL655405:OCL655406 OMH655405:OMH655406 OWD655405:OWD655406 PFZ655405:PFZ655406 PPV655405:PPV655406 PZR655405:PZR655406 QJN655405:QJN655406 QTJ655405:QTJ655406 RDF655405:RDF655406 RNB655405:RNB655406 RWX655405:RWX655406 SGT655405:SGT655406 SQP655405:SQP655406 TAL655405:TAL655406 TKH655405:TKH655406 TUD655405:TUD655406 UDZ655405:UDZ655406 UNV655405:UNV655406 UXR655405:UXR655406 VHN655405:VHN655406 VRJ655405:VRJ655406 WBF655405:WBF655406 WLB655405:WLB655406 WUX655405:WUX655406 B720941:B720942 IL720941:IL720942 SH720941:SH720942 ACD720941:ACD720942 ALZ720941:ALZ720942 AVV720941:AVV720942 BFR720941:BFR720942 BPN720941:BPN720942 BZJ720941:BZJ720942 CJF720941:CJF720942 CTB720941:CTB720942 DCX720941:DCX720942 DMT720941:DMT720942 DWP720941:DWP720942 EGL720941:EGL720942 EQH720941:EQH720942 FAD720941:FAD720942 FJZ720941:FJZ720942 FTV720941:FTV720942 GDR720941:GDR720942 GNN720941:GNN720942 GXJ720941:GXJ720942 HHF720941:HHF720942 HRB720941:HRB720942 IAX720941:IAX720942 IKT720941:IKT720942 IUP720941:IUP720942 JEL720941:JEL720942 JOH720941:JOH720942 JYD720941:JYD720942 KHZ720941:KHZ720942 KRV720941:KRV720942 LBR720941:LBR720942 LLN720941:LLN720942 LVJ720941:LVJ720942 MFF720941:MFF720942 MPB720941:MPB720942 MYX720941:MYX720942 NIT720941:NIT720942 NSP720941:NSP720942 OCL720941:OCL720942 OMH720941:OMH720942 OWD720941:OWD720942 PFZ720941:PFZ720942 PPV720941:PPV720942 PZR720941:PZR720942 QJN720941:QJN720942 QTJ720941:QTJ720942 RDF720941:RDF720942 RNB720941:RNB720942 RWX720941:RWX720942 SGT720941:SGT720942 SQP720941:SQP720942 TAL720941:TAL720942 TKH720941:TKH720942 TUD720941:TUD720942 UDZ720941:UDZ720942 UNV720941:UNV720942 UXR720941:UXR720942 VHN720941:VHN720942 VRJ720941:VRJ720942 WBF720941:WBF720942 WLB720941:WLB720942 WUX720941:WUX720942 B786477:B786478 IL786477:IL786478 SH786477:SH786478 ACD786477:ACD786478 ALZ786477:ALZ786478 AVV786477:AVV786478 BFR786477:BFR786478 BPN786477:BPN786478 BZJ786477:BZJ786478 CJF786477:CJF786478 CTB786477:CTB786478 DCX786477:DCX786478 DMT786477:DMT786478 DWP786477:DWP786478 EGL786477:EGL786478 EQH786477:EQH786478 FAD786477:FAD786478 FJZ786477:FJZ786478 FTV786477:FTV786478 GDR786477:GDR786478 GNN786477:GNN786478 GXJ786477:GXJ786478 HHF786477:HHF786478 HRB786477:HRB786478 IAX786477:IAX786478 IKT786477:IKT786478 IUP786477:IUP786478 JEL786477:JEL786478 JOH786477:JOH786478 JYD786477:JYD786478 KHZ786477:KHZ786478 KRV786477:KRV786478 LBR786477:LBR786478 LLN786477:LLN786478 LVJ786477:LVJ786478 MFF786477:MFF786478 MPB786477:MPB786478 MYX786477:MYX786478 NIT786477:NIT786478 NSP786477:NSP786478 OCL786477:OCL786478 OMH786477:OMH786478 OWD786477:OWD786478 PFZ786477:PFZ786478 PPV786477:PPV786478 PZR786477:PZR786478 QJN786477:QJN786478 QTJ786477:QTJ786478 RDF786477:RDF786478 RNB786477:RNB786478 RWX786477:RWX786478 SGT786477:SGT786478 SQP786477:SQP786478 TAL786477:TAL786478 TKH786477:TKH786478 TUD786477:TUD786478 UDZ786477:UDZ786478 UNV786477:UNV786478 UXR786477:UXR786478 VHN786477:VHN786478 VRJ786477:VRJ786478 WBF786477:WBF786478 WLB786477:WLB786478 WUX786477:WUX786478 B852013:B852014 IL852013:IL852014 SH852013:SH852014 ACD852013:ACD852014 ALZ852013:ALZ852014 AVV852013:AVV852014 BFR852013:BFR852014 BPN852013:BPN852014 BZJ852013:BZJ852014 CJF852013:CJF852014 CTB852013:CTB852014 DCX852013:DCX852014 DMT852013:DMT852014 DWP852013:DWP852014 EGL852013:EGL852014 EQH852013:EQH852014 FAD852013:FAD852014 FJZ852013:FJZ852014 FTV852013:FTV852014 GDR852013:GDR852014 GNN852013:GNN852014 GXJ852013:GXJ852014 HHF852013:HHF852014 HRB852013:HRB852014 IAX852013:IAX852014 IKT852013:IKT852014 IUP852013:IUP852014 JEL852013:JEL852014 JOH852013:JOH852014 JYD852013:JYD852014 KHZ852013:KHZ852014 KRV852013:KRV852014 LBR852013:LBR852014 LLN852013:LLN852014 LVJ852013:LVJ852014 MFF852013:MFF852014 MPB852013:MPB852014 MYX852013:MYX852014 NIT852013:NIT852014 NSP852013:NSP852014 OCL852013:OCL852014 OMH852013:OMH852014 OWD852013:OWD852014 PFZ852013:PFZ852014 PPV852013:PPV852014 PZR852013:PZR852014 QJN852013:QJN852014 QTJ852013:QTJ852014 RDF852013:RDF852014 RNB852013:RNB852014 RWX852013:RWX852014 SGT852013:SGT852014 SQP852013:SQP852014 TAL852013:TAL852014 TKH852013:TKH852014 TUD852013:TUD852014 UDZ852013:UDZ852014 UNV852013:UNV852014 UXR852013:UXR852014 VHN852013:VHN852014 VRJ852013:VRJ852014 WBF852013:WBF852014 WLB852013:WLB852014 WUX852013:WUX852014 B917549:B917550 IL917549:IL917550 SH917549:SH917550 ACD917549:ACD917550 ALZ917549:ALZ917550 AVV917549:AVV917550 BFR917549:BFR917550 BPN917549:BPN917550 BZJ917549:BZJ917550 CJF917549:CJF917550 CTB917549:CTB917550 DCX917549:DCX917550 DMT917549:DMT917550 DWP917549:DWP917550 EGL917549:EGL917550 EQH917549:EQH917550 FAD917549:FAD917550 FJZ917549:FJZ917550 FTV917549:FTV917550 GDR917549:GDR917550 GNN917549:GNN917550 GXJ917549:GXJ917550 HHF917549:HHF917550 HRB917549:HRB917550 IAX917549:IAX917550 IKT917549:IKT917550 IUP917549:IUP917550 JEL917549:JEL917550 JOH917549:JOH917550 JYD917549:JYD917550 KHZ917549:KHZ917550 KRV917549:KRV917550 LBR917549:LBR917550 LLN917549:LLN917550 LVJ917549:LVJ917550 MFF917549:MFF917550 MPB917549:MPB917550 MYX917549:MYX917550 NIT917549:NIT917550 NSP917549:NSP917550 OCL917549:OCL917550 OMH917549:OMH917550 OWD917549:OWD917550 PFZ917549:PFZ917550 PPV917549:PPV917550 PZR917549:PZR917550 QJN917549:QJN917550 QTJ917549:QTJ917550 RDF917549:RDF917550 RNB917549:RNB917550 RWX917549:RWX917550 SGT917549:SGT917550 SQP917549:SQP917550 TAL917549:TAL917550 TKH917549:TKH917550 TUD917549:TUD917550 UDZ917549:UDZ917550 UNV917549:UNV917550 UXR917549:UXR917550 VHN917549:VHN917550 VRJ917549:VRJ917550 WBF917549:WBF917550 WLB917549:WLB917550 WUX917549:WUX917550 B983085:B983086 IL983085:IL983086 SH983085:SH983086 ACD983085:ACD983086 ALZ983085:ALZ983086 AVV983085:AVV983086 BFR983085:BFR983086 BPN983085:BPN983086 BZJ983085:BZJ983086 CJF983085:CJF983086 CTB983085:CTB983086 DCX983085:DCX983086 DMT983085:DMT983086 DWP983085:DWP983086 EGL983085:EGL983086 EQH983085:EQH983086 FAD983085:FAD983086 FJZ983085:FJZ983086 FTV983085:FTV983086 GDR983085:GDR983086 GNN983085:GNN983086 GXJ983085:GXJ983086 HHF983085:HHF983086 HRB983085:HRB983086 IAX983085:IAX983086 IKT983085:IKT983086 IUP983085:IUP983086 JEL983085:JEL983086 JOH983085:JOH983086 JYD983085:JYD983086 KHZ983085:KHZ983086 KRV983085:KRV983086 LBR983085:LBR983086 LLN983085:LLN983086 LVJ983085:LVJ983086 MFF983085:MFF983086 MPB983085:MPB983086 MYX983085:MYX983086 NIT983085:NIT983086 NSP983085:NSP983086 OCL983085:OCL983086 OMH983085:OMH983086 OWD983085:OWD983086 PFZ983085:PFZ983086 PPV983085:PPV983086 PZR983085:PZR983086 QJN983085:QJN983086 QTJ983085:QTJ983086 RDF983085:RDF983086 RNB983085:RNB983086 RWX983085:RWX983086 SGT983085:SGT983086 SQP983085:SQP983086 TAL983085:TAL983086 TKH983085:TKH983086 TUD983085:TUD983086 UDZ983085:UDZ983086 UNV983085:UNV983086 UXR983085:UXR983086 VHN983085:VHN983086 VRJ983085:VRJ983086 WBF983085:WBF983086 WLB983085:WLB983086 WUX983085:WUX983086">
      <formula1>раствор2</formula1>
    </dataValidation>
    <dataValidation type="list" allowBlank="1" showInputMessage="1" showErrorMessage="1" sqref="B43:B44 IL43:IL44 SH43:SH44 ACD43:ACD44 ALZ43:ALZ44 AVV43:AVV44 BFR43:BFR44 BPN43:BPN44 BZJ43:BZJ44 CJF43:CJF44 CTB43:CTB44 DCX43:DCX44 DMT43:DMT44 DWP43:DWP44 EGL43:EGL44 EQH43:EQH44 FAD43:FAD44 FJZ43:FJZ44 FTV43:FTV44 GDR43:GDR44 GNN43:GNN44 GXJ43:GXJ44 HHF43:HHF44 HRB43:HRB44 IAX43:IAX44 IKT43:IKT44 IUP43:IUP44 JEL43:JEL44 JOH43:JOH44 JYD43:JYD44 KHZ43:KHZ44 KRV43:KRV44 LBR43:LBR44 LLN43:LLN44 LVJ43:LVJ44 MFF43:MFF44 MPB43:MPB44 MYX43:MYX44 NIT43:NIT44 NSP43:NSP44 OCL43:OCL44 OMH43:OMH44 OWD43:OWD44 PFZ43:PFZ44 PPV43:PPV44 PZR43:PZR44 QJN43:QJN44 QTJ43:QTJ44 RDF43:RDF44 RNB43:RNB44 RWX43:RWX44 SGT43:SGT44 SQP43:SQP44 TAL43:TAL44 TKH43:TKH44 TUD43:TUD44 UDZ43:UDZ44 UNV43:UNV44 UXR43:UXR44 VHN43:VHN44 VRJ43:VRJ44 WBF43:WBF44 WLB43:WLB44 WUX43:WUX44 B65579:B65580 IL65579:IL65580 SH65579:SH65580 ACD65579:ACD65580 ALZ65579:ALZ65580 AVV65579:AVV65580 BFR65579:BFR65580 BPN65579:BPN65580 BZJ65579:BZJ65580 CJF65579:CJF65580 CTB65579:CTB65580 DCX65579:DCX65580 DMT65579:DMT65580 DWP65579:DWP65580 EGL65579:EGL65580 EQH65579:EQH65580 FAD65579:FAD65580 FJZ65579:FJZ65580 FTV65579:FTV65580 GDR65579:GDR65580 GNN65579:GNN65580 GXJ65579:GXJ65580 HHF65579:HHF65580 HRB65579:HRB65580 IAX65579:IAX65580 IKT65579:IKT65580 IUP65579:IUP65580 JEL65579:JEL65580 JOH65579:JOH65580 JYD65579:JYD65580 KHZ65579:KHZ65580 KRV65579:KRV65580 LBR65579:LBR65580 LLN65579:LLN65580 LVJ65579:LVJ65580 MFF65579:MFF65580 MPB65579:MPB65580 MYX65579:MYX65580 NIT65579:NIT65580 NSP65579:NSP65580 OCL65579:OCL65580 OMH65579:OMH65580 OWD65579:OWD65580 PFZ65579:PFZ65580 PPV65579:PPV65580 PZR65579:PZR65580 QJN65579:QJN65580 QTJ65579:QTJ65580 RDF65579:RDF65580 RNB65579:RNB65580 RWX65579:RWX65580 SGT65579:SGT65580 SQP65579:SQP65580 TAL65579:TAL65580 TKH65579:TKH65580 TUD65579:TUD65580 UDZ65579:UDZ65580 UNV65579:UNV65580 UXR65579:UXR65580 VHN65579:VHN65580 VRJ65579:VRJ65580 WBF65579:WBF65580 WLB65579:WLB65580 WUX65579:WUX65580 B131115:B131116 IL131115:IL131116 SH131115:SH131116 ACD131115:ACD131116 ALZ131115:ALZ131116 AVV131115:AVV131116 BFR131115:BFR131116 BPN131115:BPN131116 BZJ131115:BZJ131116 CJF131115:CJF131116 CTB131115:CTB131116 DCX131115:DCX131116 DMT131115:DMT131116 DWP131115:DWP131116 EGL131115:EGL131116 EQH131115:EQH131116 FAD131115:FAD131116 FJZ131115:FJZ131116 FTV131115:FTV131116 GDR131115:GDR131116 GNN131115:GNN131116 GXJ131115:GXJ131116 HHF131115:HHF131116 HRB131115:HRB131116 IAX131115:IAX131116 IKT131115:IKT131116 IUP131115:IUP131116 JEL131115:JEL131116 JOH131115:JOH131116 JYD131115:JYD131116 KHZ131115:KHZ131116 KRV131115:KRV131116 LBR131115:LBR131116 LLN131115:LLN131116 LVJ131115:LVJ131116 MFF131115:MFF131116 MPB131115:MPB131116 MYX131115:MYX131116 NIT131115:NIT131116 NSP131115:NSP131116 OCL131115:OCL131116 OMH131115:OMH131116 OWD131115:OWD131116 PFZ131115:PFZ131116 PPV131115:PPV131116 PZR131115:PZR131116 QJN131115:QJN131116 QTJ131115:QTJ131116 RDF131115:RDF131116 RNB131115:RNB131116 RWX131115:RWX131116 SGT131115:SGT131116 SQP131115:SQP131116 TAL131115:TAL131116 TKH131115:TKH131116 TUD131115:TUD131116 UDZ131115:UDZ131116 UNV131115:UNV131116 UXR131115:UXR131116 VHN131115:VHN131116 VRJ131115:VRJ131116 WBF131115:WBF131116 WLB131115:WLB131116 WUX131115:WUX131116 B196651:B196652 IL196651:IL196652 SH196651:SH196652 ACD196651:ACD196652 ALZ196651:ALZ196652 AVV196651:AVV196652 BFR196651:BFR196652 BPN196651:BPN196652 BZJ196651:BZJ196652 CJF196651:CJF196652 CTB196651:CTB196652 DCX196651:DCX196652 DMT196651:DMT196652 DWP196651:DWP196652 EGL196651:EGL196652 EQH196651:EQH196652 FAD196651:FAD196652 FJZ196651:FJZ196652 FTV196651:FTV196652 GDR196651:GDR196652 GNN196651:GNN196652 GXJ196651:GXJ196652 HHF196651:HHF196652 HRB196651:HRB196652 IAX196651:IAX196652 IKT196651:IKT196652 IUP196651:IUP196652 JEL196651:JEL196652 JOH196651:JOH196652 JYD196651:JYD196652 KHZ196651:KHZ196652 KRV196651:KRV196652 LBR196651:LBR196652 LLN196651:LLN196652 LVJ196651:LVJ196652 MFF196651:MFF196652 MPB196651:MPB196652 MYX196651:MYX196652 NIT196651:NIT196652 NSP196651:NSP196652 OCL196651:OCL196652 OMH196651:OMH196652 OWD196651:OWD196652 PFZ196651:PFZ196652 PPV196651:PPV196652 PZR196651:PZR196652 QJN196651:QJN196652 QTJ196651:QTJ196652 RDF196651:RDF196652 RNB196651:RNB196652 RWX196651:RWX196652 SGT196651:SGT196652 SQP196651:SQP196652 TAL196651:TAL196652 TKH196651:TKH196652 TUD196651:TUD196652 UDZ196651:UDZ196652 UNV196651:UNV196652 UXR196651:UXR196652 VHN196651:VHN196652 VRJ196651:VRJ196652 WBF196651:WBF196652 WLB196651:WLB196652 WUX196651:WUX196652 B262187:B262188 IL262187:IL262188 SH262187:SH262188 ACD262187:ACD262188 ALZ262187:ALZ262188 AVV262187:AVV262188 BFR262187:BFR262188 BPN262187:BPN262188 BZJ262187:BZJ262188 CJF262187:CJF262188 CTB262187:CTB262188 DCX262187:DCX262188 DMT262187:DMT262188 DWP262187:DWP262188 EGL262187:EGL262188 EQH262187:EQH262188 FAD262187:FAD262188 FJZ262187:FJZ262188 FTV262187:FTV262188 GDR262187:GDR262188 GNN262187:GNN262188 GXJ262187:GXJ262188 HHF262187:HHF262188 HRB262187:HRB262188 IAX262187:IAX262188 IKT262187:IKT262188 IUP262187:IUP262188 JEL262187:JEL262188 JOH262187:JOH262188 JYD262187:JYD262188 KHZ262187:KHZ262188 KRV262187:KRV262188 LBR262187:LBR262188 LLN262187:LLN262188 LVJ262187:LVJ262188 MFF262187:MFF262188 MPB262187:MPB262188 MYX262187:MYX262188 NIT262187:NIT262188 NSP262187:NSP262188 OCL262187:OCL262188 OMH262187:OMH262188 OWD262187:OWD262188 PFZ262187:PFZ262188 PPV262187:PPV262188 PZR262187:PZR262188 QJN262187:QJN262188 QTJ262187:QTJ262188 RDF262187:RDF262188 RNB262187:RNB262188 RWX262187:RWX262188 SGT262187:SGT262188 SQP262187:SQP262188 TAL262187:TAL262188 TKH262187:TKH262188 TUD262187:TUD262188 UDZ262187:UDZ262188 UNV262187:UNV262188 UXR262187:UXR262188 VHN262187:VHN262188 VRJ262187:VRJ262188 WBF262187:WBF262188 WLB262187:WLB262188 WUX262187:WUX262188 B327723:B327724 IL327723:IL327724 SH327723:SH327724 ACD327723:ACD327724 ALZ327723:ALZ327724 AVV327723:AVV327724 BFR327723:BFR327724 BPN327723:BPN327724 BZJ327723:BZJ327724 CJF327723:CJF327724 CTB327723:CTB327724 DCX327723:DCX327724 DMT327723:DMT327724 DWP327723:DWP327724 EGL327723:EGL327724 EQH327723:EQH327724 FAD327723:FAD327724 FJZ327723:FJZ327724 FTV327723:FTV327724 GDR327723:GDR327724 GNN327723:GNN327724 GXJ327723:GXJ327724 HHF327723:HHF327724 HRB327723:HRB327724 IAX327723:IAX327724 IKT327723:IKT327724 IUP327723:IUP327724 JEL327723:JEL327724 JOH327723:JOH327724 JYD327723:JYD327724 KHZ327723:KHZ327724 KRV327723:KRV327724 LBR327723:LBR327724 LLN327723:LLN327724 LVJ327723:LVJ327724 MFF327723:MFF327724 MPB327723:MPB327724 MYX327723:MYX327724 NIT327723:NIT327724 NSP327723:NSP327724 OCL327723:OCL327724 OMH327723:OMH327724 OWD327723:OWD327724 PFZ327723:PFZ327724 PPV327723:PPV327724 PZR327723:PZR327724 QJN327723:QJN327724 QTJ327723:QTJ327724 RDF327723:RDF327724 RNB327723:RNB327724 RWX327723:RWX327724 SGT327723:SGT327724 SQP327723:SQP327724 TAL327723:TAL327724 TKH327723:TKH327724 TUD327723:TUD327724 UDZ327723:UDZ327724 UNV327723:UNV327724 UXR327723:UXR327724 VHN327723:VHN327724 VRJ327723:VRJ327724 WBF327723:WBF327724 WLB327723:WLB327724 WUX327723:WUX327724 B393259:B393260 IL393259:IL393260 SH393259:SH393260 ACD393259:ACD393260 ALZ393259:ALZ393260 AVV393259:AVV393260 BFR393259:BFR393260 BPN393259:BPN393260 BZJ393259:BZJ393260 CJF393259:CJF393260 CTB393259:CTB393260 DCX393259:DCX393260 DMT393259:DMT393260 DWP393259:DWP393260 EGL393259:EGL393260 EQH393259:EQH393260 FAD393259:FAD393260 FJZ393259:FJZ393260 FTV393259:FTV393260 GDR393259:GDR393260 GNN393259:GNN393260 GXJ393259:GXJ393260 HHF393259:HHF393260 HRB393259:HRB393260 IAX393259:IAX393260 IKT393259:IKT393260 IUP393259:IUP393260 JEL393259:JEL393260 JOH393259:JOH393260 JYD393259:JYD393260 KHZ393259:KHZ393260 KRV393259:KRV393260 LBR393259:LBR393260 LLN393259:LLN393260 LVJ393259:LVJ393260 MFF393259:MFF393260 MPB393259:MPB393260 MYX393259:MYX393260 NIT393259:NIT393260 NSP393259:NSP393260 OCL393259:OCL393260 OMH393259:OMH393260 OWD393259:OWD393260 PFZ393259:PFZ393260 PPV393259:PPV393260 PZR393259:PZR393260 QJN393259:QJN393260 QTJ393259:QTJ393260 RDF393259:RDF393260 RNB393259:RNB393260 RWX393259:RWX393260 SGT393259:SGT393260 SQP393259:SQP393260 TAL393259:TAL393260 TKH393259:TKH393260 TUD393259:TUD393260 UDZ393259:UDZ393260 UNV393259:UNV393260 UXR393259:UXR393260 VHN393259:VHN393260 VRJ393259:VRJ393260 WBF393259:WBF393260 WLB393259:WLB393260 WUX393259:WUX393260 B458795:B458796 IL458795:IL458796 SH458795:SH458796 ACD458795:ACD458796 ALZ458795:ALZ458796 AVV458795:AVV458796 BFR458795:BFR458796 BPN458795:BPN458796 BZJ458795:BZJ458796 CJF458795:CJF458796 CTB458795:CTB458796 DCX458795:DCX458796 DMT458795:DMT458796 DWP458795:DWP458796 EGL458795:EGL458796 EQH458795:EQH458796 FAD458795:FAD458796 FJZ458795:FJZ458796 FTV458795:FTV458796 GDR458795:GDR458796 GNN458795:GNN458796 GXJ458795:GXJ458796 HHF458795:HHF458796 HRB458795:HRB458796 IAX458795:IAX458796 IKT458795:IKT458796 IUP458795:IUP458796 JEL458795:JEL458796 JOH458795:JOH458796 JYD458795:JYD458796 KHZ458795:KHZ458796 KRV458795:KRV458796 LBR458795:LBR458796 LLN458795:LLN458796 LVJ458795:LVJ458796 MFF458795:MFF458796 MPB458795:MPB458796 MYX458795:MYX458796 NIT458795:NIT458796 NSP458795:NSP458796 OCL458795:OCL458796 OMH458795:OMH458796 OWD458795:OWD458796 PFZ458795:PFZ458796 PPV458795:PPV458796 PZR458795:PZR458796 QJN458795:QJN458796 QTJ458795:QTJ458796 RDF458795:RDF458796 RNB458795:RNB458796 RWX458795:RWX458796 SGT458795:SGT458796 SQP458795:SQP458796 TAL458795:TAL458796 TKH458795:TKH458796 TUD458795:TUD458796 UDZ458795:UDZ458796 UNV458795:UNV458796 UXR458795:UXR458796 VHN458795:VHN458796 VRJ458795:VRJ458796 WBF458795:WBF458796 WLB458795:WLB458796 WUX458795:WUX458796 B524331:B524332 IL524331:IL524332 SH524331:SH524332 ACD524331:ACD524332 ALZ524331:ALZ524332 AVV524331:AVV524332 BFR524331:BFR524332 BPN524331:BPN524332 BZJ524331:BZJ524332 CJF524331:CJF524332 CTB524331:CTB524332 DCX524331:DCX524332 DMT524331:DMT524332 DWP524331:DWP524332 EGL524331:EGL524332 EQH524331:EQH524332 FAD524331:FAD524332 FJZ524331:FJZ524332 FTV524331:FTV524332 GDR524331:GDR524332 GNN524331:GNN524332 GXJ524331:GXJ524332 HHF524331:HHF524332 HRB524331:HRB524332 IAX524331:IAX524332 IKT524331:IKT524332 IUP524331:IUP524332 JEL524331:JEL524332 JOH524331:JOH524332 JYD524331:JYD524332 KHZ524331:KHZ524332 KRV524331:KRV524332 LBR524331:LBR524332 LLN524331:LLN524332 LVJ524331:LVJ524332 MFF524331:MFF524332 MPB524331:MPB524332 MYX524331:MYX524332 NIT524331:NIT524332 NSP524331:NSP524332 OCL524331:OCL524332 OMH524331:OMH524332 OWD524331:OWD524332 PFZ524331:PFZ524332 PPV524331:PPV524332 PZR524331:PZR524332 QJN524331:QJN524332 QTJ524331:QTJ524332 RDF524331:RDF524332 RNB524331:RNB524332 RWX524331:RWX524332 SGT524331:SGT524332 SQP524331:SQP524332 TAL524331:TAL524332 TKH524331:TKH524332 TUD524331:TUD524332 UDZ524331:UDZ524332 UNV524331:UNV524332 UXR524331:UXR524332 VHN524331:VHN524332 VRJ524331:VRJ524332 WBF524331:WBF524332 WLB524331:WLB524332 WUX524331:WUX524332 B589867:B589868 IL589867:IL589868 SH589867:SH589868 ACD589867:ACD589868 ALZ589867:ALZ589868 AVV589867:AVV589868 BFR589867:BFR589868 BPN589867:BPN589868 BZJ589867:BZJ589868 CJF589867:CJF589868 CTB589867:CTB589868 DCX589867:DCX589868 DMT589867:DMT589868 DWP589867:DWP589868 EGL589867:EGL589868 EQH589867:EQH589868 FAD589867:FAD589868 FJZ589867:FJZ589868 FTV589867:FTV589868 GDR589867:GDR589868 GNN589867:GNN589868 GXJ589867:GXJ589868 HHF589867:HHF589868 HRB589867:HRB589868 IAX589867:IAX589868 IKT589867:IKT589868 IUP589867:IUP589868 JEL589867:JEL589868 JOH589867:JOH589868 JYD589867:JYD589868 KHZ589867:KHZ589868 KRV589867:KRV589868 LBR589867:LBR589868 LLN589867:LLN589868 LVJ589867:LVJ589868 MFF589867:MFF589868 MPB589867:MPB589868 MYX589867:MYX589868 NIT589867:NIT589868 NSP589867:NSP589868 OCL589867:OCL589868 OMH589867:OMH589868 OWD589867:OWD589868 PFZ589867:PFZ589868 PPV589867:PPV589868 PZR589867:PZR589868 QJN589867:QJN589868 QTJ589867:QTJ589868 RDF589867:RDF589868 RNB589867:RNB589868 RWX589867:RWX589868 SGT589867:SGT589868 SQP589867:SQP589868 TAL589867:TAL589868 TKH589867:TKH589868 TUD589867:TUD589868 UDZ589867:UDZ589868 UNV589867:UNV589868 UXR589867:UXR589868 VHN589867:VHN589868 VRJ589867:VRJ589868 WBF589867:WBF589868 WLB589867:WLB589868 WUX589867:WUX589868 B655403:B655404 IL655403:IL655404 SH655403:SH655404 ACD655403:ACD655404 ALZ655403:ALZ655404 AVV655403:AVV655404 BFR655403:BFR655404 BPN655403:BPN655404 BZJ655403:BZJ655404 CJF655403:CJF655404 CTB655403:CTB655404 DCX655403:DCX655404 DMT655403:DMT655404 DWP655403:DWP655404 EGL655403:EGL655404 EQH655403:EQH655404 FAD655403:FAD655404 FJZ655403:FJZ655404 FTV655403:FTV655404 GDR655403:GDR655404 GNN655403:GNN655404 GXJ655403:GXJ655404 HHF655403:HHF655404 HRB655403:HRB655404 IAX655403:IAX655404 IKT655403:IKT655404 IUP655403:IUP655404 JEL655403:JEL655404 JOH655403:JOH655404 JYD655403:JYD655404 KHZ655403:KHZ655404 KRV655403:KRV655404 LBR655403:LBR655404 LLN655403:LLN655404 LVJ655403:LVJ655404 MFF655403:MFF655404 MPB655403:MPB655404 MYX655403:MYX655404 NIT655403:NIT655404 NSP655403:NSP655404 OCL655403:OCL655404 OMH655403:OMH655404 OWD655403:OWD655404 PFZ655403:PFZ655404 PPV655403:PPV655404 PZR655403:PZR655404 QJN655403:QJN655404 QTJ655403:QTJ655404 RDF655403:RDF655404 RNB655403:RNB655404 RWX655403:RWX655404 SGT655403:SGT655404 SQP655403:SQP655404 TAL655403:TAL655404 TKH655403:TKH655404 TUD655403:TUD655404 UDZ655403:UDZ655404 UNV655403:UNV655404 UXR655403:UXR655404 VHN655403:VHN655404 VRJ655403:VRJ655404 WBF655403:WBF655404 WLB655403:WLB655404 WUX655403:WUX655404 B720939:B720940 IL720939:IL720940 SH720939:SH720940 ACD720939:ACD720940 ALZ720939:ALZ720940 AVV720939:AVV720940 BFR720939:BFR720940 BPN720939:BPN720940 BZJ720939:BZJ720940 CJF720939:CJF720940 CTB720939:CTB720940 DCX720939:DCX720940 DMT720939:DMT720940 DWP720939:DWP720940 EGL720939:EGL720940 EQH720939:EQH720940 FAD720939:FAD720940 FJZ720939:FJZ720940 FTV720939:FTV720940 GDR720939:GDR720940 GNN720939:GNN720940 GXJ720939:GXJ720940 HHF720939:HHF720940 HRB720939:HRB720940 IAX720939:IAX720940 IKT720939:IKT720940 IUP720939:IUP720940 JEL720939:JEL720940 JOH720939:JOH720940 JYD720939:JYD720940 KHZ720939:KHZ720940 KRV720939:KRV720940 LBR720939:LBR720940 LLN720939:LLN720940 LVJ720939:LVJ720940 MFF720939:MFF720940 MPB720939:MPB720940 MYX720939:MYX720940 NIT720939:NIT720940 NSP720939:NSP720940 OCL720939:OCL720940 OMH720939:OMH720940 OWD720939:OWD720940 PFZ720939:PFZ720940 PPV720939:PPV720940 PZR720939:PZR720940 QJN720939:QJN720940 QTJ720939:QTJ720940 RDF720939:RDF720940 RNB720939:RNB720940 RWX720939:RWX720940 SGT720939:SGT720940 SQP720939:SQP720940 TAL720939:TAL720940 TKH720939:TKH720940 TUD720939:TUD720940 UDZ720939:UDZ720940 UNV720939:UNV720940 UXR720939:UXR720940 VHN720939:VHN720940 VRJ720939:VRJ720940 WBF720939:WBF720940 WLB720939:WLB720940 WUX720939:WUX720940 B786475:B786476 IL786475:IL786476 SH786475:SH786476 ACD786475:ACD786476 ALZ786475:ALZ786476 AVV786475:AVV786476 BFR786475:BFR786476 BPN786475:BPN786476 BZJ786475:BZJ786476 CJF786475:CJF786476 CTB786475:CTB786476 DCX786475:DCX786476 DMT786475:DMT786476 DWP786475:DWP786476 EGL786475:EGL786476 EQH786475:EQH786476 FAD786475:FAD786476 FJZ786475:FJZ786476 FTV786475:FTV786476 GDR786475:GDR786476 GNN786475:GNN786476 GXJ786475:GXJ786476 HHF786475:HHF786476 HRB786475:HRB786476 IAX786475:IAX786476 IKT786475:IKT786476 IUP786475:IUP786476 JEL786475:JEL786476 JOH786475:JOH786476 JYD786475:JYD786476 KHZ786475:KHZ786476 KRV786475:KRV786476 LBR786475:LBR786476 LLN786475:LLN786476 LVJ786475:LVJ786476 MFF786475:MFF786476 MPB786475:MPB786476 MYX786475:MYX786476 NIT786475:NIT786476 NSP786475:NSP786476 OCL786475:OCL786476 OMH786475:OMH786476 OWD786475:OWD786476 PFZ786475:PFZ786476 PPV786475:PPV786476 PZR786475:PZR786476 QJN786475:QJN786476 QTJ786475:QTJ786476 RDF786475:RDF786476 RNB786475:RNB786476 RWX786475:RWX786476 SGT786475:SGT786476 SQP786475:SQP786476 TAL786475:TAL786476 TKH786475:TKH786476 TUD786475:TUD786476 UDZ786475:UDZ786476 UNV786475:UNV786476 UXR786475:UXR786476 VHN786475:VHN786476 VRJ786475:VRJ786476 WBF786475:WBF786476 WLB786475:WLB786476 WUX786475:WUX786476 B852011:B852012 IL852011:IL852012 SH852011:SH852012 ACD852011:ACD852012 ALZ852011:ALZ852012 AVV852011:AVV852012 BFR852011:BFR852012 BPN852011:BPN852012 BZJ852011:BZJ852012 CJF852011:CJF852012 CTB852011:CTB852012 DCX852011:DCX852012 DMT852011:DMT852012 DWP852011:DWP852012 EGL852011:EGL852012 EQH852011:EQH852012 FAD852011:FAD852012 FJZ852011:FJZ852012 FTV852011:FTV852012 GDR852011:GDR852012 GNN852011:GNN852012 GXJ852011:GXJ852012 HHF852011:HHF852012 HRB852011:HRB852012 IAX852011:IAX852012 IKT852011:IKT852012 IUP852011:IUP852012 JEL852011:JEL852012 JOH852011:JOH852012 JYD852011:JYD852012 KHZ852011:KHZ852012 KRV852011:KRV852012 LBR852011:LBR852012 LLN852011:LLN852012 LVJ852011:LVJ852012 MFF852011:MFF852012 MPB852011:MPB852012 MYX852011:MYX852012 NIT852011:NIT852012 NSP852011:NSP852012 OCL852011:OCL852012 OMH852011:OMH852012 OWD852011:OWD852012 PFZ852011:PFZ852012 PPV852011:PPV852012 PZR852011:PZR852012 QJN852011:QJN852012 QTJ852011:QTJ852012 RDF852011:RDF852012 RNB852011:RNB852012 RWX852011:RWX852012 SGT852011:SGT852012 SQP852011:SQP852012 TAL852011:TAL852012 TKH852011:TKH852012 TUD852011:TUD852012 UDZ852011:UDZ852012 UNV852011:UNV852012 UXR852011:UXR852012 VHN852011:VHN852012 VRJ852011:VRJ852012 WBF852011:WBF852012 WLB852011:WLB852012 WUX852011:WUX852012 B917547:B917548 IL917547:IL917548 SH917547:SH917548 ACD917547:ACD917548 ALZ917547:ALZ917548 AVV917547:AVV917548 BFR917547:BFR917548 BPN917547:BPN917548 BZJ917547:BZJ917548 CJF917547:CJF917548 CTB917547:CTB917548 DCX917547:DCX917548 DMT917547:DMT917548 DWP917547:DWP917548 EGL917547:EGL917548 EQH917547:EQH917548 FAD917547:FAD917548 FJZ917547:FJZ917548 FTV917547:FTV917548 GDR917547:GDR917548 GNN917547:GNN917548 GXJ917547:GXJ917548 HHF917547:HHF917548 HRB917547:HRB917548 IAX917547:IAX917548 IKT917547:IKT917548 IUP917547:IUP917548 JEL917547:JEL917548 JOH917547:JOH917548 JYD917547:JYD917548 KHZ917547:KHZ917548 KRV917547:KRV917548 LBR917547:LBR917548 LLN917547:LLN917548 LVJ917547:LVJ917548 MFF917547:MFF917548 MPB917547:MPB917548 MYX917547:MYX917548 NIT917547:NIT917548 NSP917547:NSP917548 OCL917547:OCL917548 OMH917547:OMH917548 OWD917547:OWD917548 PFZ917547:PFZ917548 PPV917547:PPV917548 PZR917547:PZR917548 QJN917547:QJN917548 QTJ917547:QTJ917548 RDF917547:RDF917548 RNB917547:RNB917548 RWX917547:RWX917548 SGT917547:SGT917548 SQP917547:SQP917548 TAL917547:TAL917548 TKH917547:TKH917548 TUD917547:TUD917548 UDZ917547:UDZ917548 UNV917547:UNV917548 UXR917547:UXR917548 VHN917547:VHN917548 VRJ917547:VRJ917548 WBF917547:WBF917548 WLB917547:WLB917548 WUX917547:WUX917548 B983083:B983084 IL983083:IL983084 SH983083:SH983084 ACD983083:ACD983084 ALZ983083:ALZ983084 AVV983083:AVV983084 BFR983083:BFR983084 BPN983083:BPN983084 BZJ983083:BZJ983084 CJF983083:CJF983084 CTB983083:CTB983084 DCX983083:DCX983084 DMT983083:DMT983084 DWP983083:DWP983084 EGL983083:EGL983084 EQH983083:EQH983084 FAD983083:FAD983084 FJZ983083:FJZ983084 FTV983083:FTV983084 GDR983083:GDR983084 GNN983083:GNN983084 GXJ983083:GXJ983084 HHF983083:HHF983084 HRB983083:HRB983084 IAX983083:IAX983084 IKT983083:IKT983084 IUP983083:IUP983084 JEL983083:JEL983084 JOH983083:JOH983084 JYD983083:JYD983084 KHZ983083:KHZ983084 KRV983083:KRV983084 LBR983083:LBR983084 LLN983083:LLN983084 LVJ983083:LVJ983084 MFF983083:MFF983084 MPB983083:MPB983084 MYX983083:MYX983084 NIT983083:NIT983084 NSP983083:NSP983084 OCL983083:OCL983084 OMH983083:OMH983084 OWD983083:OWD983084 PFZ983083:PFZ983084 PPV983083:PPV983084 PZR983083:PZR983084 QJN983083:QJN983084 QTJ983083:QTJ983084 RDF983083:RDF983084 RNB983083:RNB983084 RWX983083:RWX983084 SGT983083:SGT983084 SQP983083:SQP983084 TAL983083:TAL983084 TKH983083:TKH983084 TUD983083:TUD983084 UDZ983083:UDZ983084 UNV983083:UNV983084 UXR983083:UXR983084 VHN983083:VHN983084 VRJ983083:VRJ983084 WBF983083:WBF983084 WLB983083:WLB983084 WUX983083:WUX983084">
      <formula1>бетон2</formula1>
    </dataValidation>
    <dataValidation type="list" allowBlank="1" showInputMessage="1" showErrorMessage="1" sqref="B68 IL68 SH68 ACD68 ALZ68 AVV68 BFR68 BPN68 BZJ68 CJF68 CTB68 DCX68 DMT68 DWP68 EGL68 EQH68 FAD68 FJZ68 FTV68 GDR68 GNN68 GXJ68 HHF68 HRB68 IAX68 IKT68 IUP68 JEL68 JOH68 JYD68 KHZ68 KRV68 LBR68 LLN68 LVJ68 MFF68 MPB68 MYX68 NIT68 NSP68 OCL68 OMH68 OWD68 PFZ68 PPV68 PZR68 QJN68 QTJ68 RDF68 RNB68 RWX68 SGT68 SQP68 TAL68 TKH68 TUD68 UDZ68 UNV68 UXR68 VHN68 VRJ68 WBF68 WLB68 WUX68 B65604 IL65604 SH65604 ACD65604 ALZ65604 AVV65604 BFR65604 BPN65604 BZJ65604 CJF65604 CTB65604 DCX65604 DMT65604 DWP65604 EGL65604 EQH65604 FAD65604 FJZ65604 FTV65604 GDR65604 GNN65604 GXJ65604 HHF65604 HRB65604 IAX65604 IKT65604 IUP65604 JEL65604 JOH65604 JYD65604 KHZ65604 KRV65604 LBR65604 LLN65604 LVJ65604 MFF65604 MPB65604 MYX65604 NIT65604 NSP65604 OCL65604 OMH65604 OWD65604 PFZ65604 PPV65604 PZR65604 QJN65604 QTJ65604 RDF65604 RNB65604 RWX65604 SGT65604 SQP65604 TAL65604 TKH65604 TUD65604 UDZ65604 UNV65604 UXR65604 VHN65604 VRJ65604 WBF65604 WLB65604 WUX65604 B131140 IL131140 SH131140 ACD131140 ALZ131140 AVV131140 BFR131140 BPN131140 BZJ131140 CJF131140 CTB131140 DCX131140 DMT131140 DWP131140 EGL131140 EQH131140 FAD131140 FJZ131140 FTV131140 GDR131140 GNN131140 GXJ131140 HHF131140 HRB131140 IAX131140 IKT131140 IUP131140 JEL131140 JOH131140 JYD131140 KHZ131140 KRV131140 LBR131140 LLN131140 LVJ131140 MFF131140 MPB131140 MYX131140 NIT131140 NSP131140 OCL131140 OMH131140 OWD131140 PFZ131140 PPV131140 PZR131140 QJN131140 QTJ131140 RDF131140 RNB131140 RWX131140 SGT131140 SQP131140 TAL131140 TKH131140 TUD131140 UDZ131140 UNV131140 UXR131140 VHN131140 VRJ131140 WBF131140 WLB131140 WUX131140 B196676 IL196676 SH196676 ACD196676 ALZ196676 AVV196676 BFR196676 BPN196676 BZJ196676 CJF196676 CTB196676 DCX196676 DMT196676 DWP196676 EGL196676 EQH196676 FAD196676 FJZ196676 FTV196676 GDR196676 GNN196676 GXJ196676 HHF196676 HRB196676 IAX196676 IKT196676 IUP196676 JEL196676 JOH196676 JYD196676 KHZ196676 KRV196676 LBR196676 LLN196676 LVJ196676 MFF196676 MPB196676 MYX196676 NIT196676 NSP196676 OCL196676 OMH196676 OWD196676 PFZ196676 PPV196676 PZR196676 QJN196676 QTJ196676 RDF196676 RNB196676 RWX196676 SGT196676 SQP196676 TAL196676 TKH196676 TUD196676 UDZ196676 UNV196676 UXR196676 VHN196676 VRJ196676 WBF196676 WLB196676 WUX196676 B262212 IL262212 SH262212 ACD262212 ALZ262212 AVV262212 BFR262212 BPN262212 BZJ262212 CJF262212 CTB262212 DCX262212 DMT262212 DWP262212 EGL262212 EQH262212 FAD262212 FJZ262212 FTV262212 GDR262212 GNN262212 GXJ262212 HHF262212 HRB262212 IAX262212 IKT262212 IUP262212 JEL262212 JOH262212 JYD262212 KHZ262212 KRV262212 LBR262212 LLN262212 LVJ262212 MFF262212 MPB262212 MYX262212 NIT262212 NSP262212 OCL262212 OMH262212 OWD262212 PFZ262212 PPV262212 PZR262212 QJN262212 QTJ262212 RDF262212 RNB262212 RWX262212 SGT262212 SQP262212 TAL262212 TKH262212 TUD262212 UDZ262212 UNV262212 UXR262212 VHN262212 VRJ262212 WBF262212 WLB262212 WUX262212 B327748 IL327748 SH327748 ACD327748 ALZ327748 AVV327748 BFR327748 BPN327748 BZJ327748 CJF327748 CTB327748 DCX327748 DMT327748 DWP327748 EGL327748 EQH327748 FAD327748 FJZ327748 FTV327748 GDR327748 GNN327748 GXJ327748 HHF327748 HRB327748 IAX327748 IKT327748 IUP327748 JEL327748 JOH327748 JYD327748 KHZ327748 KRV327748 LBR327748 LLN327748 LVJ327748 MFF327748 MPB327748 MYX327748 NIT327748 NSP327748 OCL327748 OMH327748 OWD327748 PFZ327748 PPV327748 PZR327748 QJN327748 QTJ327748 RDF327748 RNB327748 RWX327748 SGT327748 SQP327748 TAL327748 TKH327748 TUD327748 UDZ327748 UNV327748 UXR327748 VHN327748 VRJ327748 WBF327748 WLB327748 WUX327748 B393284 IL393284 SH393284 ACD393284 ALZ393284 AVV393284 BFR393284 BPN393284 BZJ393284 CJF393284 CTB393284 DCX393284 DMT393284 DWP393284 EGL393284 EQH393284 FAD393284 FJZ393284 FTV393284 GDR393284 GNN393284 GXJ393284 HHF393284 HRB393284 IAX393284 IKT393284 IUP393284 JEL393284 JOH393284 JYD393284 KHZ393284 KRV393284 LBR393284 LLN393284 LVJ393284 MFF393284 MPB393284 MYX393284 NIT393284 NSP393284 OCL393284 OMH393284 OWD393284 PFZ393284 PPV393284 PZR393284 QJN393284 QTJ393284 RDF393284 RNB393284 RWX393284 SGT393284 SQP393284 TAL393284 TKH393284 TUD393284 UDZ393284 UNV393284 UXR393284 VHN393284 VRJ393284 WBF393284 WLB393284 WUX393284 B458820 IL458820 SH458820 ACD458820 ALZ458820 AVV458820 BFR458820 BPN458820 BZJ458820 CJF458820 CTB458820 DCX458820 DMT458820 DWP458820 EGL458820 EQH458820 FAD458820 FJZ458820 FTV458820 GDR458820 GNN458820 GXJ458820 HHF458820 HRB458820 IAX458820 IKT458820 IUP458820 JEL458820 JOH458820 JYD458820 KHZ458820 KRV458820 LBR458820 LLN458820 LVJ458820 MFF458820 MPB458820 MYX458820 NIT458820 NSP458820 OCL458820 OMH458820 OWD458820 PFZ458820 PPV458820 PZR458820 QJN458820 QTJ458820 RDF458820 RNB458820 RWX458820 SGT458820 SQP458820 TAL458820 TKH458820 TUD458820 UDZ458820 UNV458820 UXR458820 VHN458820 VRJ458820 WBF458820 WLB458820 WUX458820 B524356 IL524356 SH524356 ACD524356 ALZ524356 AVV524356 BFR524356 BPN524356 BZJ524356 CJF524356 CTB524356 DCX524356 DMT524356 DWP524356 EGL524356 EQH524356 FAD524356 FJZ524356 FTV524356 GDR524356 GNN524356 GXJ524356 HHF524356 HRB524356 IAX524356 IKT524356 IUP524356 JEL524356 JOH524356 JYD524356 KHZ524356 KRV524356 LBR524356 LLN524356 LVJ524356 MFF524356 MPB524356 MYX524356 NIT524356 NSP524356 OCL524356 OMH524356 OWD524356 PFZ524356 PPV524356 PZR524356 QJN524356 QTJ524356 RDF524356 RNB524356 RWX524356 SGT524356 SQP524356 TAL524356 TKH524356 TUD524356 UDZ524356 UNV524356 UXR524356 VHN524356 VRJ524356 WBF524356 WLB524356 WUX524356 B589892 IL589892 SH589892 ACD589892 ALZ589892 AVV589892 BFR589892 BPN589892 BZJ589892 CJF589892 CTB589892 DCX589892 DMT589892 DWP589892 EGL589892 EQH589892 FAD589892 FJZ589892 FTV589892 GDR589892 GNN589892 GXJ589892 HHF589892 HRB589892 IAX589892 IKT589892 IUP589892 JEL589892 JOH589892 JYD589892 KHZ589892 KRV589892 LBR589892 LLN589892 LVJ589892 MFF589892 MPB589892 MYX589892 NIT589892 NSP589892 OCL589892 OMH589892 OWD589892 PFZ589892 PPV589892 PZR589892 QJN589892 QTJ589892 RDF589892 RNB589892 RWX589892 SGT589892 SQP589892 TAL589892 TKH589892 TUD589892 UDZ589892 UNV589892 UXR589892 VHN589892 VRJ589892 WBF589892 WLB589892 WUX589892 B655428 IL655428 SH655428 ACD655428 ALZ655428 AVV655428 BFR655428 BPN655428 BZJ655428 CJF655428 CTB655428 DCX655428 DMT655428 DWP655428 EGL655428 EQH655428 FAD655428 FJZ655428 FTV655428 GDR655428 GNN655428 GXJ655428 HHF655428 HRB655428 IAX655428 IKT655428 IUP655428 JEL655428 JOH655428 JYD655428 KHZ655428 KRV655428 LBR655428 LLN655428 LVJ655428 MFF655428 MPB655428 MYX655428 NIT655428 NSP655428 OCL655428 OMH655428 OWD655428 PFZ655428 PPV655428 PZR655428 QJN655428 QTJ655428 RDF655428 RNB655428 RWX655428 SGT655428 SQP655428 TAL655428 TKH655428 TUD655428 UDZ655428 UNV655428 UXR655428 VHN655428 VRJ655428 WBF655428 WLB655428 WUX655428 B720964 IL720964 SH720964 ACD720964 ALZ720964 AVV720964 BFR720964 BPN720964 BZJ720964 CJF720964 CTB720964 DCX720964 DMT720964 DWP720964 EGL720964 EQH720964 FAD720964 FJZ720964 FTV720964 GDR720964 GNN720964 GXJ720964 HHF720964 HRB720964 IAX720964 IKT720964 IUP720964 JEL720964 JOH720964 JYD720964 KHZ720964 KRV720964 LBR720964 LLN720964 LVJ720964 MFF720964 MPB720964 MYX720964 NIT720964 NSP720964 OCL720964 OMH720964 OWD720964 PFZ720964 PPV720964 PZR720964 QJN720964 QTJ720964 RDF720964 RNB720964 RWX720964 SGT720964 SQP720964 TAL720964 TKH720964 TUD720964 UDZ720964 UNV720964 UXR720964 VHN720964 VRJ720964 WBF720964 WLB720964 WUX720964 B786500 IL786500 SH786500 ACD786500 ALZ786500 AVV786500 BFR786500 BPN786500 BZJ786500 CJF786500 CTB786500 DCX786500 DMT786500 DWP786500 EGL786500 EQH786500 FAD786500 FJZ786500 FTV786500 GDR786500 GNN786500 GXJ786500 HHF786500 HRB786500 IAX786500 IKT786500 IUP786500 JEL786500 JOH786500 JYD786500 KHZ786500 KRV786500 LBR786500 LLN786500 LVJ786500 MFF786500 MPB786500 MYX786500 NIT786500 NSP786500 OCL786500 OMH786500 OWD786500 PFZ786500 PPV786500 PZR786500 QJN786500 QTJ786500 RDF786500 RNB786500 RWX786500 SGT786500 SQP786500 TAL786500 TKH786500 TUD786500 UDZ786500 UNV786500 UXR786500 VHN786500 VRJ786500 WBF786500 WLB786500 WUX786500 B852036 IL852036 SH852036 ACD852036 ALZ852036 AVV852036 BFR852036 BPN852036 BZJ852036 CJF852036 CTB852036 DCX852036 DMT852036 DWP852036 EGL852036 EQH852036 FAD852036 FJZ852036 FTV852036 GDR852036 GNN852036 GXJ852036 HHF852036 HRB852036 IAX852036 IKT852036 IUP852036 JEL852036 JOH852036 JYD852036 KHZ852036 KRV852036 LBR852036 LLN852036 LVJ852036 MFF852036 MPB852036 MYX852036 NIT852036 NSP852036 OCL852036 OMH852036 OWD852036 PFZ852036 PPV852036 PZR852036 QJN852036 QTJ852036 RDF852036 RNB852036 RWX852036 SGT852036 SQP852036 TAL852036 TKH852036 TUD852036 UDZ852036 UNV852036 UXR852036 VHN852036 VRJ852036 WBF852036 WLB852036 WUX852036 B917572 IL917572 SH917572 ACD917572 ALZ917572 AVV917572 BFR917572 BPN917572 BZJ917572 CJF917572 CTB917572 DCX917572 DMT917572 DWP917572 EGL917572 EQH917572 FAD917572 FJZ917572 FTV917572 GDR917572 GNN917572 GXJ917572 HHF917572 HRB917572 IAX917572 IKT917572 IUP917572 JEL917572 JOH917572 JYD917572 KHZ917572 KRV917572 LBR917572 LLN917572 LVJ917572 MFF917572 MPB917572 MYX917572 NIT917572 NSP917572 OCL917572 OMH917572 OWD917572 PFZ917572 PPV917572 PZR917572 QJN917572 QTJ917572 RDF917572 RNB917572 RWX917572 SGT917572 SQP917572 TAL917572 TKH917572 TUD917572 UDZ917572 UNV917572 UXR917572 VHN917572 VRJ917572 WBF917572 WLB917572 WUX917572 B983108 IL983108 SH983108 ACD983108 ALZ983108 AVV983108 BFR983108 BPN983108 BZJ983108 CJF983108 CTB983108 DCX983108 DMT983108 DWP983108 EGL983108 EQH983108 FAD983108 FJZ983108 FTV983108 GDR983108 GNN983108 GXJ983108 HHF983108 HRB983108 IAX983108 IKT983108 IUP983108 JEL983108 JOH983108 JYD983108 KHZ983108 KRV983108 LBR983108 LLN983108 LVJ983108 MFF983108 MPB983108 MYX983108 NIT983108 NSP983108 OCL983108 OMH983108 OWD983108 PFZ983108 PPV983108 PZR983108 QJN983108 QTJ983108 RDF983108 RNB983108 RWX983108 SGT983108 SQP983108 TAL983108 TKH983108 TUD983108 UDZ983108 UNV983108 UXR983108 VHN983108 VRJ983108 WBF983108 WLB983108 WUX983108">
      <formula1>местн</formula1>
    </dataValidation>
    <dataValidation type="list" allowBlank="1" showInputMessage="1" showErrorMessage="1" sqref="B53:B54 IL53:IL54 SH53:SH54 ACD53:ACD54 ALZ53:ALZ54 AVV53:AVV54 BFR53:BFR54 BPN53:BPN54 BZJ53:BZJ54 CJF53:CJF54 CTB53:CTB54 DCX53:DCX54 DMT53:DMT54 DWP53:DWP54 EGL53:EGL54 EQH53:EQH54 FAD53:FAD54 FJZ53:FJZ54 FTV53:FTV54 GDR53:GDR54 GNN53:GNN54 GXJ53:GXJ54 HHF53:HHF54 HRB53:HRB54 IAX53:IAX54 IKT53:IKT54 IUP53:IUP54 JEL53:JEL54 JOH53:JOH54 JYD53:JYD54 KHZ53:KHZ54 KRV53:KRV54 LBR53:LBR54 LLN53:LLN54 LVJ53:LVJ54 MFF53:MFF54 MPB53:MPB54 MYX53:MYX54 NIT53:NIT54 NSP53:NSP54 OCL53:OCL54 OMH53:OMH54 OWD53:OWD54 PFZ53:PFZ54 PPV53:PPV54 PZR53:PZR54 QJN53:QJN54 QTJ53:QTJ54 RDF53:RDF54 RNB53:RNB54 RWX53:RWX54 SGT53:SGT54 SQP53:SQP54 TAL53:TAL54 TKH53:TKH54 TUD53:TUD54 UDZ53:UDZ54 UNV53:UNV54 UXR53:UXR54 VHN53:VHN54 VRJ53:VRJ54 WBF53:WBF54 WLB53:WLB54 WUX53:WUX54 B65589:B65590 IL65589:IL65590 SH65589:SH65590 ACD65589:ACD65590 ALZ65589:ALZ65590 AVV65589:AVV65590 BFR65589:BFR65590 BPN65589:BPN65590 BZJ65589:BZJ65590 CJF65589:CJF65590 CTB65589:CTB65590 DCX65589:DCX65590 DMT65589:DMT65590 DWP65589:DWP65590 EGL65589:EGL65590 EQH65589:EQH65590 FAD65589:FAD65590 FJZ65589:FJZ65590 FTV65589:FTV65590 GDR65589:GDR65590 GNN65589:GNN65590 GXJ65589:GXJ65590 HHF65589:HHF65590 HRB65589:HRB65590 IAX65589:IAX65590 IKT65589:IKT65590 IUP65589:IUP65590 JEL65589:JEL65590 JOH65589:JOH65590 JYD65589:JYD65590 KHZ65589:KHZ65590 KRV65589:KRV65590 LBR65589:LBR65590 LLN65589:LLN65590 LVJ65589:LVJ65590 MFF65589:MFF65590 MPB65589:MPB65590 MYX65589:MYX65590 NIT65589:NIT65590 NSP65589:NSP65590 OCL65589:OCL65590 OMH65589:OMH65590 OWD65589:OWD65590 PFZ65589:PFZ65590 PPV65589:PPV65590 PZR65589:PZR65590 QJN65589:QJN65590 QTJ65589:QTJ65590 RDF65589:RDF65590 RNB65589:RNB65590 RWX65589:RWX65590 SGT65589:SGT65590 SQP65589:SQP65590 TAL65589:TAL65590 TKH65589:TKH65590 TUD65589:TUD65590 UDZ65589:UDZ65590 UNV65589:UNV65590 UXR65589:UXR65590 VHN65589:VHN65590 VRJ65589:VRJ65590 WBF65589:WBF65590 WLB65589:WLB65590 WUX65589:WUX65590 B131125:B131126 IL131125:IL131126 SH131125:SH131126 ACD131125:ACD131126 ALZ131125:ALZ131126 AVV131125:AVV131126 BFR131125:BFR131126 BPN131125:BPN131126 BZJ131125:BZJ131126 CJF131125:CJF131126 CTB131125:CTB131126 DCX131125:DCX131126 DMT131125:DMT131126 DWP131125:DWP131126 EGL131125:EGL131126 EQH131125:EQH131126 FAD131125:FAD131126 FJZ131125:FJZ131126 FTV131125:FTV131126 GDR131125:GDR131126 GNN131125:GNN131126 GXJ131125:GXJ131126 HHF131125:HHF131126 HRB131125:HRB131126 IAX131125:IAX131126 IKT131125:IKT131126 IUP131125:IUP131126 JEL131125:JEL131126 JOH131125:JOH131126 JYD131125:JYD131126 KHZ131125:KHZ131126 KRV131125:KRV131126 LBR131125:LBR131126 LLN131125:LLN131126 LVJ131125:LVJ131126 MFF131125:MFF131126 MPB131125:MPB131126 MYX131125:MYX131126 NIT131125:NIT131126 NSP131125:NSP131126 OCL131125:OCL131126 OMH131125:OMH131126 OWD131125:OWD131126 PFZ131125:PFZ131126 PPV131125:PPV131126 PZR131125:PZR131126 QJN131125:QJN131126 QTJ131125:QTJ131126 RDF131125:RDF131126 RNB131125:RNB131126 RWX131125:RWX131126 SGT131125:SGT131126 SQP131125:SQP131126 TAL131125:TAL131126 TKH131125:TKH131126 TUD131125:TUD131126 UDZ131125:UDZ131126 UNV131125:UNV131126 UXR131125:UXR131126 VHN131125:VHN131126 VRJ131125:VRJ131126 WBF131125:WBF131126 WLB131125:WLB131126 WUX131125:WUX131126 B196661:B196662 IL196661:IL196662 SH196661:SH196662 ACD196661:ACD196662 ALZ196661:ALZ196662 AVV196661:AVV196662 BFR196661:BFR196662 BPN196661:BPN196662 BZJ196661:BZJ196662 CJF196661:CJF196662 CTB196661:CTB196662 DCX196661:DCX196662 DMT196661:DMT196662 DWP196661:DWP196662 EGL196661:EGL196662 EQH196661:EQH196662 FAD196661:FAD196662 FJZ196661:FJZ196662 FTV196661:FTV196662 GDR196661:GDR196662 GNN196661:GNN196662 GXJ196661:GXJ196662 HHF196661:HHF196662 HRB196661:HRB196662 IAX196661:IAX196662 IKT196661:IKT196662 IUP196661:IUP196662 JEL196661:JEL196662 JOH196661:JOH196662 JYD196661:JYD196662 KHZ196661:KHZ196662 KRV196661:KRV196662 LBR196661:LBR196662 LLN196661:LLN196662 LVJ196661:LVJ196662 MFF196661:MFF196662 MPB196661:MPB196662 MYX196661:MYX196662 NIT196661:NIT196662 NSP196661:NSP196662 OCL196661:OCL196662 OMH196661:OMH196662 OWD196661:OWD196662 PFZ196661:PFZ196662 PPV196661:PPV196662 PZR196661:PZR196662 QJN196661:QJN196662 QTJ196661:QTJ196662 RDF196661:RDF196662 RNB196661:RNB196662 RWX196661:RWX196662 SGT196661:SGT196662 SQP196661:SQP196662 TAL196661:TAL196662 TKH196661:TKH196662 TUD196661:TUD196662 UDZ196661:UDZ196662 UNV196661:UNV196662 UXR196661:UXR196662 VHN196661:VHN196662 VRJ196661:VRJ196662 WBF196661:WBF196662 WLB196661:WLB196662 WUX196661:WUX196662 B262197:B262198 IL262197:IL262198 SH262197:SH262198 ACD262197:ACD262198 ALZ262197:ALZ262198 AVV262197:AVV262198 BFR262197:BFR262198 BPN262197:BPN262198 BZJ262197:BZJ262198 CJF262197:CJF262198 CTB262197:CTB262198 DCX262197:DCX262198 DMT262197:DMT262198 DWP262197:DWP262198 EGL262197:EGL262198 EQH262197:EQH262198 FAD262197:FAD262198 FJZ262197:FJZ262198 FTV262197:FTV262198 GDR262197:GDR262198 GNN262197:GNN262198 GXJ262197:GXJ262198 HHF262197:HHF262198 HRB262197:HRB262198 IAX262197:IAX262198 IKT262197:IKT262198 IUP262197:IUP262198 JEL262197:JEL262198 JOH262197:JOH262198 JYD262197:JYD262198 KHZ262197:KHZ262198 KRV262197:KRV262198 LBR262197:LBR262198 LLN262197:LLN262198 LVJ262197:LVJ262198 MFF262197:MFF262198 MPB262197:MPB262198 MYX262197:MYX262198 NIT262197:NIT262198 NSP262197:NSP262198 OCL262197:OCL262198 OMH262197:OMH262198 OWD262197:OWD262198 PFZ262197:PFZ262198 PPV262197:PPV262198 PZR262197:PZR262198 QJN262197:QJN262198 QTJ262197:QTJ262198 RDF262197:RDF262198 RNB262197:RNB262198 RWX262197:RWX262198 SGT262197:SGT262198 SQP262197:SQP262198 TAL262197:TAL262198 TKH262197:TKH262198 TUD262197:TUD262198 UDZ262197:UDZ262198 UNV262197:UNV262198 UXR262197:UXR262198 VHN262197:VHN262198 VRJ262197:VRJ262198 WBF262197:WBF262198 WLB262197:WLB262198 WUX262197:WUX262198 B327733:B327734 IL327733:IL327734 SH327733:SH327734 ACD327733:ACD327734 ALZ327733:ALZ327734 AVV327733:AVV327734 BFR327733:BFR327734 BPN327733:BPN327734 BZJ327733:BZJ327734 CJF327733:CJF327734 CTB327733:CTB327734 DCX327733:DCX327734 DMT327733:DMT327734 DWP327733:DWP327734 EGL327733:EGL327734 EQH327733:EQH327734 FAD327733:FAD327734 FJZ327733:FJZ327734 FTV327733:FTV327734 GDR327733:GDR327734 GNN327733:GNN327734 GXJ327733:GXJ327734 HHF327733:HHF327734 HRB327733:HRB327734 IAX327733:IAX327734 IKT327733:IKT327734 IUP327733:IUP327734 JEL327733:JEL327734 JOH327733:JOH327734 JYD327733:JYD327734 KHZ327733:KHZ327734 KRV327733:KRV327734 LBR327733:LBR327734 LLN327733:LLN327734 LVJ327733:LVJ327734 MFF327733:MFF327734 MPB327733:MPB327734 MYX327733:MYX327734 NIT327733:NIT327734 NSP327733:NSP327734 OCL327733:OCL327734 OMH327733:OMH327734 OWD327733:OWD327734 PFZ327733:PFZ327734 PPV327733:PPV327734 PZR327733:PZR327734 QJN327733:QJN327734 QTJ327733:QTJ327734 RDF327733:RDF327734 RNB327733:RNB327734 RWX327733:RWX327734 SGT327733:SGT327734 SQP327733:SQP327734 TAL327733:TAL327734 TKH327733:TKH327734 TUD327733:TUD327734 UDZ327733:UDZ327734 UNV327733:UNV327734 UXR327733:UXR327734 VHN327733:VHN327734 VRJ327733:VRJ327734 WBF327733:WBF327734 WLB327733:WLB327734 WUX327733:WUX327734 B393269:B393270 IL393269:IL393270 SH393269:SH393270 ACD393269:ACD393270 ALZ393269:ALZ393270 AVV393269:AVV393270 BFR393269:BFR393270 BPN393269:BPN393270 BZJ393269:BZJ393270 CJF393269:CJF393270 CTB393269:CTB393270 DCX393269:DCX393270 DMT393269:DMT393270 DWP393269:DWP393270 EGL393269:EGL393270 EQH393269:EQH393270 FAD393269:FAD393270 FJZ393269:FJZ393270 FTV393269:FTV393270 GDR393269:GDR393270 GNN393269:GNN393270 GXJ393269:GXJ393270 HHF393269:HHF393270 HRB393269:HRB393270 IAX393269:IAX393270 IKT393269:IKT393270 IUP393269:IUP393270 JEL393269:JEL393270 JOH393269:JOH393270 JYD393269:JYD393270 KHZ393269:KHZ393270 KRV393269:KRV393270 LBR393269:LBR393270 LLN393269:LLN393270 LVJ393269:LVJ393270 MFF393269:MFF393270 MPB393269:MPB393270 MYX393269:MYX393270 NIT393269:NIT393270 NSP393269:NSP393270 OCL393269:OCL393270 OMH393269:OMH393270 OWD393269:OWD393270 PFZ393269:PFZ393270 PPV393269:PPV393270 PZR393269:PZR393270 QJN393269:QJN393270 QTJ393269:QTJ393270 RDF393269:RDF393270 RNB393269:RNB393270 RWX393269:RWX393270 SGT393269:SGT393270 SQP393269:SQP393270 TAL393269:TAL393270 TKH393269:TKH393270 TUD393269:TUD393270 UDZ393269:UDZ393270 UNV393269:UNV393270 UXR393269:UXR393270 VHN393269:VHN393270 VRJ393269:VRJ393270 WBF393269:WBF393270 WLB393269:WLB393270 WUX393269:WUX393270 B458805:B458806 IL458805:IL458806 SH458805:SH458806 ACD458805:ACD458806 ALZ458805:ALZ458806 AVV458805:AVV458806 BFR458805:BFR458806 BPN458805:BPN458806 BZJ458805:BZJ458806 CJF458805:CJF458806 CTB458805:CTB458806 DCX458805:DCX458806 DMT458805:DMT458806 DWP458805:DWP458806 EGL458805:EGL458806 EQH458805:EQH458806 FAD458805:FAD458806 FJZ458805:FJZ458806 FTV458805:FTV458806 GDR458805:GDR458806 GNN458805:GNN458806 GXJ458805:GXJ458806 HHF458805:HHF458806 HRB458805:HRB458806 IAX458805:IAX458806 IKT458805:IKT458806 IUP458805:IUP458806 JEL458805:JEL458806 JOH458805:JOH458806 JYD458805:JYD458806 KHZ458805:KHZ458806 KRV458805:KRV458806 LBR458805:LBR458806 LLN458805:LLN458806 LVJ458805:LVJ458806 MFF458805:MFF458806 MPB458805:MPB458806 MYX458805:MYX458806 NIT458805:NIT458806 NSP458805:NSP458806 OCL458805:OCL458806 OMH458805:OMH458806 OWD458805:OWD458806 PFZ458805:PFZ458806 PPV458805:PPV458806 PZR458805:PZR458806 QJN458805:QJN458806 QTJ458805:QTJ458806 RDF458805:RDF458806 RNB458805:RNB458806 RWX458805:RWX458806 SGT458805:SGT458806 SQP458805:SQP458806 TAL458805:TAL458806 TKH458805:TKH458806 TUD458805:TUD458806 UDZ458805:UDZ458806 UNV458805:UNV458806 UXR458805:UXR458806 VHN458805:VHN458806 VRJ458805:VRJ458806 WBF458805:WBF458806 WLB458805:WLB458806 WUX458805:WUX458806 B524341:B524342 IL524341:IL524342 SH524341:SH524342 ACD524341:ACD524342 ALZ524341:ALZ524342 AVV524341:AVV524342 BFR524341:BFR524342 BPN524341:BPN524342 BZJ524341:BZJ524342 CJF524341:CJF524342 CTB524341:CTB524342 DCX524341:DCX524342 DMT524341:DMT524342 DWP524341:DWP524342 EGL524341:EGL524342 EQH524341:EQH524342 FAD524341:FAD524342 FJZ524341:FJZ524342 FTV524341:FTV524342 GDR524341:GDR524342 GNN524341:GNN524342 GXJ524341:GXJ524342 HHF524341:HHF524342 HRB524341:HRB524342 IAX524341:IAX524342 IKT524341:IKT524342 IUP524341:IUP524342 JEL524341:JEL524342 JOH524341:JOH524342 JYD524341:JYD524342 KHZ524341:KHZ524342 KRV524341:KRV524342 LBR524341:LBR524342 LLN524341:LLN524342 LVJ524341:LVJ524342 MFF524341:MFF524342 MPB524341:MPB524342 MYX524341:MYX524342 NIT524341:NIT524342 NSP524341:NSP524342 OCL524341:OCL524342 OMH524341:OMH524342 OWD524341:OWD524342 PFZ524341:PFZ524342 PPV524341:PPV524342 PZR524341:PZR524342 QJN524341:QJN524342 QTJ524341:QTJ524342 RDF524341:RDF524342 RNB524341:RNB524342 RWX524341:RWX524342 SGT524341:SGT524342 SQP524341:SQP524342 TAL524341:TAL524342 TKH524341:TKH524342 TUD524341:TUD524342 UDZ524341:UDZ524342 UNV524341:UNV524342 UXR524341:UXR524342 VHN524341:VHN524342 VRJ524341:VRJ524342 WBF524341:WBF524342 WLB524341:WLB524342 WUX524341:WUX524342 B589877:B589878 IL589877:IL589878 SH589877:SH589878 ACD589877:ACD589878 ALZ589877:ALZ589878 AVV589877:AVV589878 BFR589877:BFR589878 BPN589877:BPN589878 BZJ589877:BZJ589878 CJF589877:CJF589878 CTB589877:CTB589878 DCX589877:DCX589878 DMT589877:DMT589878 DWP589877:DWP589878 EGL589877:EGL589878 EQH589877:EQH589878 FAD589877:FAD589878 FJZ589877:FJZ589878 FTV589877:FTV589878 GDR589877:GDR589878 GNN589877:GNN589878 GXJ589877:GXJ589878 HHF589877:HHF589878 HRB589877:HRB589878 IAX589877:IAX589878 IKT589877:IKT589878 IUP589877:IUP589878 JEL589877:JEL589878 JOH589877:JOH589878 JYD589877:JYD589878 KHZ589877:KHZ589878 KRV589877:KRV589878 LBR589877:LBR589878 LLN589877:LLN589878 LVJ589877:LVJ589878 MFF589877:MFF589878 MPB589877:MPB589878 MYX589877:MYX589878 NIT589877:NIT589878 NSP589877:NSP589878 OCL589877:OCL589878 OMH589877:OMH589878 OWD589877:OWD589878 PFZ589877:PFZ589878 PPV589877:PPV589878 PZR589877:PZR589878 QJN589877:QJN589878 QTJ589877:QTJ589878 RDF589877:RDF589878 RNB589877:RNB589878 RWX589877:RWX589878 SGT589877:SGT589878 SQP589877:SQP589878 TAL589877:TAL589878 TKH589877:TKH589878 TUD589877:TUD589878 UDZ589877:UDZ589878 UNV589877:UNV589878 UXR589877:UXR589878 VHN589877:VHN589878 VRJ589877:VRJ589878 WBF589877:WBF589878 WLB589877:WLB589878 WUX589877:WUX589878 B655413:B655414 IL655413:IL655414 SH655413:SH655414 ACD655413:ACD655414 ALZ655413:ALZ655414 AVV655413:AVV655414 BFR655413:BFR655414 BPN655413:BPN655414 BZJ655413:BZJ655414 CJF655413:CJF655414 CTB655413:CTB655414 DCX655413:DCX655414 DMT655413:DMT655414 DWP655413:DWP655414 EGL655413:EGL655414 EQH655413:EQH655414 FAD655413:FAD655414 FJZ655413:FJZ655414 FTV655413:FTV655414 GDR655413:GDR655414 GNN655413:GNN655414 GXJ655413:GXJ655414 HHF655413:HHF655414 HRB655413:HRB655414 IAX655413:IAX655414 IKT655413:IKT655414 IUP655413:IUP655414 JEL655413:JEL655414 JOH655413:JOH655414 JYD655413:JYD655414 KHZ655413:KHZ655414 KRV655413:KRV655414 LBR655413:LBR655414 LLN655413:LLN655414 LVJ655413:LVJ655414 MFF655413:MFF655414 MPB655413:MPB655414 MYX655413:MYX655414 NIT655413:NIT655414 NSP655413:NSP655414 OCL655413:OCL655414 OMH655413:OMH655414 OWD655413:OWD655414 PFZ655413:PFZ655414 PPV655413:PPV655414 PZR655413:PZR655414 QJN655413:QJN655414 QTJ655413:QTJ655414 RDF655413:RDF655414 RNB655413:RNB655414 RWX655413:RWX655414 SGT655413:SGT655414 SQP655413:SQP655414 TAL655413:TAL655414 TKH655413:TKH655414 TUD655413:TUD655414 UDZ655413:UDZ655414 UNV655413:UNV655414 UXR655413:UXR655414 VHN655413:VHN655414 VRJ655413:VRJ655414 WBF655413:WBF655414 WLB655413:WLB655414 WUX655413:WUX655414 B720949:B720950 IL720949:IL720950 SH720949:SH720950 ACD720949:ACD720950 ALZ720949:ALZ720950 AVV720949:AVV720950 BFR720949:BFR720950 BPN720949:BPN720950 BZJ720949:BZJ720950 CJF720949:CJF720950 CTB720949:CTB720950 DCX720949:DCX720950 DMT720949:DMT720950 DWP720949:DWP720950 EGL720949:EGL720950 EQH720949:EQH720950 FAD720949:FAD720950 FJZ720949:FJZ720950 FTV720949:FTV720950 GDR720949:GDR720950 GNN720949:GNN720950 GXJ720949:GXJ720950 HHF720949:HHF720950 HRB720949:HRB720950 IAX720949:IAX720950 IKT720949:IKT720950 IUP720949:IUP720950 JEL720949:JEL720950 JOH720949:JOH720950 JYD720949:JYD720950 KHZ720949:KHZ720950 KRV720949:KRV720950 LBR720949:LBR720950 LLN720949:LLN720950 LVJ720949:LVJ720950 MFF720949:MFF720950 MPB720949:MPB720950 MYX720949:MYX720950 NIT720949:NIT720950 NSP720949:NSP720950 OCL720949:OCL720950 OMH720949:OMH720950 OWD720949:OWD720950 PFZ720949:PFZ720950 PPV720949:PPV720950 PZR720949:PZR720950 QJN720949:QJN720950 QTJ720949:QTJ720950 RDF720949:RDF720950 RNB720949:RNB720950 RWX720949:RWX720950 SGT720949:SGT720950 SQP720949:SQP720950 TAL720949:TAL720950 TKH720949:TKH720950 TUD720949:TUD720950 UDZ720949:UDZ720950 UNV720949:UNV720950 UXR720949:UXR720950 VHN720949:VHN720950 VRJ720949:VRJ720950 WBF720949:WBF720950 WLB720949:WLB720950 WUX720949:WUX720950 B786485:B786486 IL786485:IL786486 SH786485:SH786486 ACD786485:ACD786486 ALZ786485:ALZ786486 AVV786485:AVV786486 BFR786485:BFR786486 BPN786485:BPN786486 BZJ786485:BZJ786486 CJF786485:CJF786486 CTB786485:CTB786486 DCX786485:DCX786486 DMT786485:DMT786486 DWP786485:DWP786486 EGL786485:EGL786486 EQH786485:EQH786486 FAD786485:FAD786486 FJZ786485:FJZ786486 FTV786485:FTV786486 GDR786485:GDR786486 GNN786485:GNN786486 GXJ786485:GXJ786486 HHF786485:HHF786486 HRB786485:HRB786486 IAX786485:IAX786486 IKT786485:IKT786486 IUP786485:IUP786486 JEL786485:JEL786486 JOH786485:JOH786486 JYD786485:JYD786486 KHZ786485:KHZ786486 KRV786485:KRV786486 LBR786485:LBR786486 LLN786485:LLN786486 LVJ786485:LVJ786486 MFF786485:MFF786486 MPB786485:MPB786486 MYX786485:MYX786486 NIT786485:NIT786486 NSP786485:NSP786486 OCL786485:OCL786486 OMH786485:OMH786486 OWD786485:OWD786486 PFZ786485:PFZ786486 PPV786485:PPV786486 PZR786485:PZR786486 QJN786485:QJN786486 QTJ786485:QTJ786486 RDF786485:RDF786486 RNB786485:RNB786486 RWX786485:RWX786486 SGT786485:SGT786486 SQP786485:SQP786486 TAL786485:TAL786486 TKH786485:TKH786486 TUD786485:TUD786486 UDZ786485:UDZ786486 UNV786485:UNV786486 UXR786485:UXR786486 VHN786485:VHN786486 VRJ786485:VRJ786486 WBF786485:WBF786486 WLB786485:WLB786486 WUX786485:WUX786486 B852021:B852022 IL852021:IL852022 SH852021:SH852022 ACD852021:ACD852022 ALZ852021:ALZ852022 AVV852021:AVV852022 BFR852021:BFR852022 BPN852021:BPN852022 BZJ852021:BZJ852022 CJF852021:CJF852022 CTB852021:CTB852022 DCX852021:DCX852022 DMT852021:DMT852022 DWP852021:DWP852022 EGL852021:EGL852022 EQH852021:EQH852022 FAD852021:FAD852022 FJZ852021:FJZ852022 FTV852021:FTV852022 GDR852021:GDR852022 GNN852021:GNN852022 GXJ852021:GXJ852022 HHF852021:HHF852022 HRB852021:HRB852022 IAX852021:IAX852022 IKT852021:IKT852022 IUP852021:IUP852022 JEL852021:JEL852022 JOH852021:JOH852022 JYD852021:JYD852022 KHZ852021:KHZ852022 KRV852021:KRV852022 LBR852021:LBR852022 LLN852021:LLN852022 LVJ852021:LVJ852022 MFF852021:MFF852022 MPB852021:MPB852022 MYX852021:MYX852022 NIT852021:NIT852022 NSP852021:NSP852022 OCL852021:OCL852022 OMH852021:OMH852022 OWD852021:OWD852022 PFZ852021:PFZ852022 PPV852021:PPV852022 PZR852021:PZR852022 QJN852021:QJN852022 QTJ852021:QTJ852022 RDF852021:RDF852022 RNB852021:RNB852022 RWX852021:RWX852022 SGT852021:SGT852022 SQP852021:SQP852022 TAL852021:TAL852022 TKH852021:TKH852022 TUD852021:TUD852022 UDZ852021:UDZ852022 UNV852021:UNV852022 UXR852021:UXR852022 VHN852021:VHN852022 VRJ852021:VRJ852022 WBF852021:WBF852022 WLB852021:WLB852022 WUX852021:WUX852022 B917557:B917558 IL917557:IL917558 SH917557:SH917558 ACD917557:ACD917558 ALZ917557:ALZ917558 AVV917557:AVV917558 BFR917557:BFR917558 BPN917557:BPN917558 BZJ917557:BZJ917558 CJF917557:CJF917558 CTB917557:CTB917558 DCX917557:DCX917558 DMT917557:DMT917558 DWP917557:DWP917558 EGL917557:EGL917558 EQH917557:EQH917558 FAD917557:FAD917558 FJZ917557:FJZ917558 FTV917557:FTV917558 GDR917557:GDR917558 GNN917557:GNN917558 GXJ917557:GXJ917558 HHF917557:HHF917558 HRB917557:HRB917558 IAX917557:IAX917558 IKT917557:IKT917558 IUP917557:IUP917558 JEL917557:JEL917558 JOH917557:JOH917558 JYD917557:JYD917558 KHZ917557:KHZ917558 KRV917557:KRV917558 LBR917557:LBR917558 LLN917557:LLN917558 LVJ917557:LVJ917558 MFF917557:MFF917558 MPB917557:MPB917558 MYX917557:MYX917558 NIT917557:NIT917558 NSP917557:NSP917558 OCL917557:OCL917558 OMH917557:OMH917558 OWD917557:OWD917558 PFZ917557:PFZ917558 PPV917557:PPV917558 PZR917557:PZR917558 QJN917557:QJN917558 QTJ917557:QTJ917558 RDF917557:RDF917558 RNB917557:RNB917558 RWX917557:RWX917558 SGT917557:SGT917558 SQP917557:SQP917558 TAL917557:TAL917558 TKH917557:TKH917558 TUD917557:TUD917558 UDZ917557:UDZ917558 UNV917557:UNV917558 UXR917557:UXR917558 VHN917557:VHN917558 VRJ917557:VRJ917558 WBF917557:WBF917558 WLB917557:WLB917558 WUX917557:WUX917558 B983093:B983094 IL983093:IL983094 SH983093:SH983094 ACD983093:ACD983094 ALZ983093:ALZ983094 AVV983093:AVV983094 BFR983093:BFR983094 BPN983093:BPN983094 BZJ983093:BZJ983094 CJF983093:CJF983094 CTB983093:CTB983094 DCX983093:DCX983094 DMT983093:DMT983094 DWP983093:DWP983094 EGL983093:EGL983094 EQH983093:EQH983094 FAD983093:FAD983094 FJZ983093:FJZ983094 FTV983093:FTV983094 GDR983093:GDR983094 GNN983093:GNN983094 GXJ983093:GXJ983094 HHF983093:HHF983094 HRB983093:HRB983094 IAX983093:IAX983094 IKT983093:IKT983094 IUP983093:IUP983094 JEL983093:JEL983094 JOH983093:JOH983094 JYD983093:JYD983094 KHZ983093:KHZ983094 KRV983093:KRV983094 LBR983093:LBR983094 LLN983093:LLN983094 LVJ983093:LVJ983094 MFF983093:MFF983094 MPB983093:MPB983094 MYX983093:MYX983094 NIT983093:NIT983094 NSP983093:NSP983094 OCL983093:OCL983094 OMH983093:OMH983094 OWD983093:OWD983094 PFZ983093:PFZ983094 PPV983093:PPV983094 PZR983093:PZR983094 QJN983093:QJN983094 QTJ983093:QTJ983094 RDF983093:RDF983094 RNB983093:RNB983094 RWX983093:RWX983094 SGT983093:SGT983094 SQP983093:SQP983094 TAL983093:TAL983094 TKH983093:TKH983094 TUD983093:TUD983094 UDZ983093:UDZ983094 UNV983093:UNV983094 UXR983093:UXR983094 VHN983093:VHN983094 VRJ983093:VRJ983094 WBF983093:WBF983094 WLB983093:WLB983094 WUX983093:WUX983094">
      <formula1>тактил1</formula1>
    </dataValidation>
    <dataValidation type="list" allowBlank="1" showInputMessage="1" showErrorMessage="1" sqref="B41:B42 IL41:IL42 SH41:SH42 ACD41:ACD42 ALZ41:ALZ42 AVV41:AVV42 BFR41:BFR42 BPN41:BPN42 BZJ41:BZJ42 CJF41:CJF42 CTB41:CTB42 DCX41:DCX42 DMT41:DMT42 DWP41:DWP42 EGL41:EGL42 EQH41:EQH42 FAD41:FAD42 FJZ41:FJZ42 FTV41:FTV42 GDR41:GDR42 GNN41:GNN42 GXJ41:GXJ42 HHF41:HHF42 HRB41:HRB42 IAX41:IAX42 IKT41:IKT42 IUP41:IUP42 JEL41:JEL42 JOH41:JOH42 JYD41:JYD42 KHZ41:KHZ42 KRV41:KRV42 LBR41:LBR42 LLN41:LLN42 LVJ41:LVJ42 MFF41:MFF42 MPB41:MPB42 MYX41:MYX42 NIT41:NIT42 NSP41:NSP42 OCL41:OCL42 OMH41:OMH42 OWD41:OWD42 PFZ41:PFZ42 PPV41:PPV42 PZR41:PZR42 QJN41:QJN42 QTJ41:QTJ42 RDF41:RDF42 RNB41:RNB42 RWX41:RWX42 SGT41:SGT42 SQP41:SQP42 TAL41:TAL42 TKH41:TKH42 TUD41:TUD42 UDZ41:UDZ42 UNV41:UNV42 UXR41:UXR42 VHN41:VHN42 VRJ41:VRJ42 WBF41:WBF42 WLB41:WLB42 WUX41:WUX42 B65577:B65578 IL65577:IL65578 SH65577:SH65578 ACD65577:ACD65578 ALZ65577:ALZ65578 AVV65577:AVV65578 BFR65577:BFR65578 BPN65577:BPN65578 BZJ65577:BZJ65578 CJF65577:CJF65578 CTB65577:CTB65578 DCX65577:DCX65578 DMT65577:DMT65578 DWP65577:DWP65578 EGL65577:EGL65578 EQH65577:EQH65578 FAD65577:FAD65578 FJZ65577:FJZ65578 FTV65577:FTV65578 GDR65577:GDR65578 GNN65577:GNN65578 GXJ65577:GXJ65578 HHF65577:HHF65578 HRB65577:HRB65578 IAX65577:IAX65578 IKT65577:IKT65578 IUP65577:IUP65578 JEL65577:JEL65578 JOH65577:JOH65578 JYD65577:JYD65578 KHZ65577:KHZ65578 KRV65577:KRV65578 LBR65577:LBR65578 LLN65577:LLN65578 LVJ65577:LVJ65578 MFF65577:MFF65578 MPB65577:MPB65578 MYX65577:MYX65578 NIT65577:NIT65578 NSP65577:NSP65578 OCL65577:OCL65578 OMH65577:OMH65578 OWD65577:OWD65578 PFZ65577:PFZ65578 PPV65577:PPV65578 PZR65577:PZR65578 QJN65577:QJN65578 QTJ65577:QTJ65578 RDF65577:RDF65578 RNB65577:RNB65578 RWX65577:RWX65578 SGT65577:SGT65578 SQP65577:SQP65578 TAL65577:TAL65578 TKH65577:TKH65578 TUD65577:TUD65578 UDZ65577:UDZ65578 UNV65577:UNV65578 UXR65577:UXR65578 VHN65577:VHN65578 VRJ65577:VRJ65578 WBF65577:WBF65578 WLB65577:WLB65578 WUX65577:WUX65578 B131113:B131114 IL131113:IL131114 SH131113:SH131114 ACD131113:ACD131114 ALZ131113:ALZ131114 AVV131113:AVV131114 BFR131113:BFR131114 BPN131113:BPN131114 BZJ131113:BZJ131114 CJF131113:CJF131114 CTB131113:CTB131114 DCX131113:DCX131114 DMT131113:DMT131114 DWP131113:DWP131114 EGL131113:EGL131114 EQH131113:EQH131114 FAD131113:FAD131114 FJZ131113:FJZ131114 FTV131113:FTV131114 GDR131113:GDR131114 GNN131113:GNN131114 GXJ131113:GXJ131114 HHF131113:HHF131114 HRB131113:HRB131114 IAX131113:IAX131114 IKT131113:IKT131114 IUP131113:IUP131114 JEL131113:JEL131114 JOH131113:JOH131114 JYD131113:JYD131114 KHZ131113:KHZ131114 KRV131113:KRV131114 LBR131113:LBR131114 LLN131113:LLN131114 LVJ131113:LVJ131114 MFF131113:MFF131114 MPB131113:MPB131114 MYX131113:MYX131114 NIT131113:NIT131114 NSP131113:NSP131114 OCL131113:OCL131114 OMH131113:OMH131114 OWD131113:OWD131114 PFZ131113:PFZ131114 PPV131113:PPV131114 PZR131113:PZR131114 QJN131113:QJN131114 QTJ131113:QTJ131114 RDF131113:RDF131114 RNB131113:RNB131114 RWX131113:RWX131114 SGT131113:SGT131114 SQP131113:SQP131114 TAL131113:TAL131114 TKH131113:TKH131114 TUD131113:TUD131114 UDZ131113:UDZ131114 UNV131113:UNV131114 UXR131113:UXR131114 VHN131113:VHN131114 VRJ131113:VRJ131114 WBF131113:WBF131114 WLB131113:WLB131114 WUX131113:WUX131114 B196649:B196650 IL196649:IL196650 SH196649:SH196650 ACD196649:ACD196650 ALZ196649:ALZ196650 AVV196649:AVV196650 BFR196649:BFR196650 BPN196649:BPN196650 BZJ196649:BZJ196650 CJF196649:CJF196650 CTB196649:CTB196650 DCX196649:DCX196650 DMT196649:DMT196650 DWP196649:DWP196650 EGL196649:EGL196650 EQH196649:EQH196650 FAD196649:FAD196650 FJZ196649:FJZ196650 FTV196649:FTV196650 GDR196649:GDR196650 GNN196649:GNN196650 GXJ196649:GXJ196650 HHF196649:HHF196650 HRB196649:HRB196650 IAX196649:IAX196650 IKT196649:IKT196650 IUP196649:IUP196650 JEL196649:JEL196650 JOH196649:JOH196650 JYD196649:JYD196650 KHZ196649:KHZ196650 KRV196649:KRV196650 LBR196649:LBR196650 LLN196649:LLN196650 LVJ196649:LVJ196650 MFF196649:MFF196650 MPB196649:MPB196650 MYX196649:MYX196650 NIT196649:NIT196650 NSP196649:NSP196650 OCL196649:OCL196650 OMH196649:OMH196650 OWD196649:OWD196650 PFZ196649:PFZ196650 PPV196649:PPV196650 PZR196649:PZR196650 QJN196649:QJN196650 QTJ196649:QTJ196650 RDF196649:RDF196650 RNB196649:RNB196650 RWX196649:RWX196650 SGT196649:SGT196650 SQP196649:SQP196650 TAL196649:TAL196650 TKH196649:TKH196650 TUD196649:TUD196650 UDZ196649:UDZ196650 UNV196649:UNV196650 UXR196649:UXR196650 VHN196649:VHN196650 VRJ196649:VRJ196650 WBF196649:WBF196650 WLB196649:WLB196650 WUX196649:WUX196650 B262185:B262186 IL262185:IL262186 SH262185:SH262186 ACD262185:ACD262186 ALZ262185:ALZ262186 AVV262185:AVV262186 BFR262185:BFR262186 BPN262185:BPN262186 BZJ262185:BZJ262186 CJF262185:CJF262186 CTB262185:CTB262186 DCX262185:DCX262186 DMT262185:DMT262186 DWP262185:DWP262186 EGL262185:EGL262186 EQH262185:EQH262186 FAD262185:FAD262186 FJZ262185:FJZ262186 FTV262185:FTV262186 GDR262185:GDR262186 GNN262185:GNN262186 GXJ262185:GXJ262186 HHF262185:HHF262186 HRB262185:HRB262186 IAX262185:IAX262186 IKT262185:IKT262186 IUP262185:IUP262186 JEL262185:JEL262186 JOH262185:JOH262186 JYD262185:JYD262186 KHZ262185:KHZ262186 KRV262185:KRV262186 LBR262185:LBR262186 LLN262185:LLN262186 LVJ262185:LVJ262186 MFF262185:MFF262186 MPB262185:MPB262186 MYX262185:MYX262186 NIT262185:NIT262186 NSP262185:NSP262186 OCL262185:OCL262186 OMH262185:OMH262186 OWD262185:OWD262186 PFZ262185:PFZ262186 PPV262185:PPV262186 PZR262185:PZR262186 QJN262185:QJN262186 QTJ262185:QTJ262186 RDF262185:RDF262186 RNB262185:RNB262186 RWX262185:RWX262186 SGT262185:SGT262186 SQP262185:SQP262186 TAL262185:TAL262186 TKH262185:TKH262186 TUD262185:TUD262186 UDZ262185:UDZ262186 UNV262185:UNV262186 UXR262185:UXR262186 VHN262185:VHN262186 VRJ262185:VRJ262186 WBF262185:WBF262186 WLB262185:WLB262186 WUX262185:WUX262186 B327721:B327722 IL327721:IL327722 SH327721:SH327722 ACD327721:ACD327722 ALZ327721:ALZ327722 AVV327721:AVV327722 BFR327721:BFR327722 BPN327721:BPN327722 BZJ327721:BZJ327722 CJF327721:CJF327722 CTB327721:CTB327722 DCX327721:DCX327722 DMT327721:DMT327722 DWP327721:DWP327722 EGL327721:EGL327722 EQH327721:EQH327722 FAD327721:FAD327722 FJZ327721:FJZ327722 FTV327721:FTV327722 GDR327721:GDR327722 GNN327721:GNN327722 GXJ327721:GXJ327722 HHF327721:HHF327722 HRB327721:HRB327722 IAX327721:IAX327722 IKT327721:IKT327722 IUP327721:IUP327722 JEL327721:JEL327722 JOH327721:JOH327722 JYD327721:JYD327722 KHZ327721:KHZ327722 KRV327721:KRV327722 LBR327721:LBR327722 LLN327721:LLN327722 LVJ327721:LVJ327722 MFF327721:MFF327722 MPB327721:MPB327722 MYX327721:MYX327722 NIT327721:NIT327722 NSP327721:NSP327722 OCL327721:OCL327722 OMH327721:OMH327722 OWD327721:OWD327722 PFZ327721:PFZ327722 PPV327721:PPV327722 PZR327721:PZR327722 QJN327721:QJN327722 QTJ327721:QTJ327722 RDF327721:RDF327722 RNB327721:RNB327722 RWX327721:RWX327722 SGT327721:SGT327722 SQP327721:SQP327722 TAL327721:TAL327722 TKH327721:TKH327722 TUD327721:TUD327722 UDZ327721:UDZ327722 UNV327721:UNV327722 UXR327721:UXR327722 VHN327721:VHN327722 VRJ327721:VRJ327722 WBF327721:WBF327722 WLB327721:WLB327722 WUX327721:WUX327722 B393257:B393258 IL393257:IL393258 SH393257:SH393258 ACD393257:ACD393258 ALZ393257:ALZ393258 AVV393257:AVV393258 BFR393257:BFR393258 BPN393257:BPN393258 BZJ393257:BZJ393258 CJF393257:CJF393258 CTB393257:CTB393258 DCX393257:DCX393258 DMT393257:DMT393258 DWP393257:DWP393258 EGL393257:EGL393258 EQH393257:EQH393258 FAD393257:FAD393258 FJZ393257:FJZ393258 FTV393257:FTV393258 GDR393257:GDR393258 GNN393257:GNN393258 GXJ393257:GXJ393258 HHF393257:HHF393258 HRB393257:HRB393258 IAX393257:IAX393258 IKT393257:IKT393258 IUP393257:IUP393258 JEL393257:JEL393258 JOH393257:JOH393258 JYD393257:JYD393258 KHZ393257:KHZ393258 KRV393257:KRV393258 LBR393257:LBR393258 LLN393257:LLN393258 LVJ393257:LVJ393258 MFF393257:MFF393258 MPB393257:MPB393258 MYX393257:MYX393258 NIT393257:NIT393258 NSP393257:NSP393258 OCL393257:OCL393258 OMH393257:OMH393258 OWD393257:OWD393258 PFZ393257:PFZ393258 PPV393257:PPV393258 PZR393257:PZR393258 QJN393257:QJN393258 QTJ393257:QTJ393258 RDF393257:RDF393258 RNB393257:RNB393258 RWX393257:RWX393258 SGT393257:SGT393258 SQP393257:SQP393258 TAL393257:TAL393258 TKH393257:TKH393258 TUD393257:TUD393258 UDZ393257:UDZ393258 UNV393257:UNV393258 UXR393257:UXR393258 VHN393257:VHN393258 VRJ393257:VRJ393258 WBF393257:WBF393258 WLB393257:WLB393258 WUX393257:WUX393258 B458793:B458794 IL458793:IL458794 SH458793:SH458794 ACD458793:ACD458794 ALZ458793:ALZ458794 AVV458793:AVV458794 BFR458793:BFR458794 BPN458793:BPN458794 BZJ458793:BZJ458794 CJF458793:CJF458794 CTB458793:CTB458794 DCX458793:DCX458794 DMT458793:DMT458794 DWP458793:DWP458794 EGL458793:EGL458794 EQH458793:EQH458794 FAD458793:FAD458794 FJZ458793:FJZ458794 FTV458793:FTV458794 GDR458793:GDR458794 GNN458793:GNN458794 GXJ458793:GXJ458794 HHF458793:HHF458794 HRB458793:HRB458794 IAX458793:IAX458794 IKT458793:IKT458794 IUP458793:IUP458794 JEL458793:JEL458794 JOH458793:JOH458794 JYD458793:JYD458794 KHZ458793:KHZ458794 KRV458793:KRV458794 LBR458793:LBR458794 LLN458793:LLN458794 LVJ458793:LVJ458794 MFF458793:MFF458794 MPB458793:MPB458794 MYX458793:MYX458794 NIT458793:NIT458794 NSP458793:NSP458794 OCL458793:OCL458794 OMH458793:OMH458794 OWD458793:OWD458794 PFZ458793:PFZ458794 PPV458793:PPV458794 PZR458793:PZR458794 QJN458793:QJN458794 QTJ458793:QTJ458794 RDF458793:RDF458794 RNB458793:RNB458794 RWX458793:RWX458794 SGT458793:SGT458794 SQP458793:SQP458794 TAL458793:TAL458794 TKH458793:TKH458794 TUD458793:TUD458794 UDZ458793:UDZ458794 UNV458793:UNV458794 UXR458793:UXR458794 VHN458793:VHN458794 VRJ458793:VRJ458794 WBF458793:WBF458794 WLB458793:WLB458794 WUX458793:WUX458794 B524329:B524330 IL524329:IL524330 SH524329:SH524330 ACD524329:ACD524330 ALZ524329:ALZ524330 AVV524329:AVV524330 BFR524329:BFR524330 BPN524329:BPN524330 BZJ524329:BZJ524330 CJF524329:CJF524330 CTB524329:CTB524330 DCX524329:DCX524330 DMT524329:DMT524330 DWP524329:DWP524330 EGL524329:EGL524330 EQH524329:EQH524330 FAD524329:FAD524330 FJZ524329:FJZ524330 FTV524329:FTV524330 GDR524329:GDR524330 GNN524329:GNN524330 GXJ524329:GXJ524330 HHF524329:HHF524330 HRB524329:HRB524330 IAX524329:IAX524330 IKT524329:IKT524330 IUP524329:IUP524330 JEL524329:JEL524330 JOH524329:JOH524330 JYD524329:JYD524330 KHZ524329:KHZ524330 KRV524329:KRV524330 LBR524329:LBR524330 LLN524329:LLN524330 LVJ524329:LVJ524330 MFF524329:MFF524330 MPB524329:MPB524330 MYX524329:MYX524330 NIT524329:NIT524330 NSP524329:NSP524330 OCL524329:OCL524330 OMH524329:OMH524330 OWD524329:OWD524330 PFZ524329:PFZ524330 PPV524329:PPV524330 PZR524329:PZR524330 QJN524329:QJN524330 QTJ524329:QTJ524330 RDF524329:RDF524330 RNB524329:RNB524330 RWX524329:RWX524330 SGT524329:SGT524330 SQP524329:SQP524330 TAL524329:TAL524330 TKH524329:TKH524330 TUD524329:TUD524330 UDZ524329:UDZ524330 UNV524329:UNV524330 UXR524329:UXR524330 VHN524329:VHN524330 VRJ524329:VRJ524330 WBF524329:WBF524330 WLB524329:WLB524330 WUX524329:WUX524330 B589865:B589866 IL589865:IL589866 SH589865:SH589866 ACD589865:ACD589866 ALZ589865:ALZ589866 AVV589865:AVV589866 BFR589865:BFR589866 BPN589865:BPN589866 BZJ589865:BZJ589866 CJF589865:CJF589866 CTB589865:CTB589866 DCX589865:DCX589866 DMT589865:DMT589866 DWP589865:DWP589866 EGL589865:EGL589866 EQH589865:EQH589866 FAD589865:FAD589866 FJZ589865:FJZ589866 FTV589865:FTV589866 GDR589865:GDR589866 GNN589865:GNN589866 GXJ589865:GXJ589866 HHF589865:HHF589866 HRB589865:HRB589866 IAX589865:IAX589866 IKT589865:IKT589866 IUP589865:IUP589866 JEL589865:JEL589866 JOH589865:JOH589866 JYD589865:JYD589866 KHZ589865:KHZ589866 KRV589865:KRV589866 LBR589865:LBR589866 LLN589865:LLN589866 LVJ589865:LVJ589866 MFF589865:MFF589866 MPB589865:MPB589866 MYX589865:MYX589866 NIT589865:NIT589866 NSP589865:NSP589866 OCL589865:OCL589866 OMH589865:OMH589866 OWD589865:OWD589866 PFZ589865:PFZ589866 PPV589865:PPV589866 PZR589865:PZR589866 QJN589865:QJN589866 QTJ589865:QTJ589866 RDF589865:RDF589866 RNB589865:RNB589866 RWX589865:RWX589866 SGT589865:SGT589866 SQP589865:SQP589866 TAL589865:TAL589866 TKH589865:TKH589866 TUD589865:TUD589866 UDZ589865:UDZ589866 UNV589865:UNV589866 UXR589865:UXR589866 VHN589865:VHN589866 VRJ589865:VRJ589866 WBF589865:WBF589866 WLB589865:WLB589866 WUX589865:WUX589866 B655401:B655402 IL655401:IL655402 SH655401:SH655402 ACD655401:ACD655402 ALZ655401:ALZ655402 AVV655401:AVV655402 BFR655401:BFR655402 BPN655401:BPN655402 BZJ655401:BZJ655402 CJF655401:CJF655402 CTB655401:CTB655402 DCX655401:DCX655402 DMT655401:DMT655402 DWP655401:DWP655402 EGL655401:EGL655402 EQH655401:EQH655402 FAD655401:FAD655402 FJZ655401:FJZ655402 FTV655401:FTV655402 GDR655401:GDR655402 GNN655401:GNN655402 GXJ655401:GXJ655402 HHF655401:HHF655402 HRB655401:HRB655402 IAX655401:IAX655402 IKT655401:IKT655402 IUP655401:IUP655402 JEL655401:JEL655402 JOH655401:JOH655402 JYD655401:JYD655402 KHZ655401:KHZ655402 KRV655401:KRV655402 LBR655401:LBR655402 LLN655401:LLN655402 LVJ655401:LVJ655402 MFF655401:MFF655402 MPB655401:MPB655402 MYX655401:MYX655402 NIT655401:NIT655402 NSP655401:NSP655402 OCL655401:OCL655402 OMH655401:OMH655402 OWD655401:OWD655402 PFZ655401:PFZ655402 PPV655401:PPV655402 PZR655401:PZR655402 QJN655401:QJN655402 QTJ655401:QTJ655402 RDF655401:RDF655402 RNB655401:RNB655402 RWX655401:RWX655402 SGT655401:SGT655402 SQP655401:SQP655402 TAL655401:TAL655402 TKH655401:TKH655402 TUD655401:TUD655402 UDZ655401:UDZ655402 UNV655401:UNV655402 UXR655401:UXR655402 VHN655401:VHN655402 VRJ655401:VRJ655402 WBF655401:WBF655402 WLB655401:WLB655402 WUX655401:WUX655402 B720937:B720938 IL720937:IL720938 SH720937:SH720938 ACD720937:ACD720938 ALZ720937:ALZ720938 AVV720937:AVV720938 BFR720937:BFR720938 BPN720937:BPN720938 BZJ720937:BZJ720938 CJF720937:CJF720938 CTB720937:CTB720938 DCX720937:DCX720938 DMT720937:DMT720938 DWP720937:DWP720938 EGL720937:EGL720938 EQH720937:EQH720938 FAD720937:FAD720938 FJZ720937:FJZ720938 FTV720937:FTV720938 GDR720937:GDR720938 GNN720937:GNN720938 GXJ720937:GXJ720938 HHF720937:HHF720938 HRB720937:HRB720938 IAX720937:IAX720938 IKT720937:IKT720938 IUP720937:IUP720938 JEL720937:JEL720938 JOH720937:JOH720938 JYD720937:JYD720938 KHZ720937:KHZ720938 KRV720937:KRV720938 LBR720937:LBR720938 LLN720937:LLN720938 LVJ720937:LVJ720938 MFF720937:MFF720938 MPB720937:MPB720938 MYX720937:MYX720938 NIT720937:NIT720938 NSP720937:NSP720938 OCL720937:OCL720938 OMH720937:OMH720938 OWD720937:OWD720938 PFZ720937:PFZ720938 PPV720937:PPV720938 PZR720937:PZR720938 QJN720937:QJN720938 QTJ720937:QTJ720938 RDF720937:RDF720938 RNB720937:RNB720938 RWX720937:RWX720938 SGT720937:SGT720938 SQP720937:SQP720938 TAL720937:TAL720938 TKH720937:TKH720938 TUD720937:TUD720938 UDZ720937:UDZ720938 UNV720937:UNV720938 UXR720937:UXR720938 VHN720937:VHN720938 VRJ720937:VRJ720938 WBF720937:WBF720938 WLB720937:WLB720938 WUX720937:WUX720938 B786473:B786474 IL786473:IL786474 SH786473:SH786474 ACD786473:ACD786474 ALZ786473:ALZ786474 AVV786473:AVV786474 BFR786473:BFR786474 BPN786473:BPN786474 BZJ786473:BZJ786474 CJF786473:CJF786474 CTB786473:CTB786474 DCX786473:DCX786474 DMT786473:DMT786474 DWP786473:DWP786474 EGL786473:EGL786474 EQH786473:EQH786474 FAD786473:FAD786474 FJZ786473:FJZ786474 FTV786473:FTV786474 GDR786473:GDR786474 GNN786473:GNN786474 GXJ786473:GXJ786474 HHF786473:HHF786474 HRB786473:HRB786474 IAX786473:IAX786474 IKT786473:IKT786474 IUP786473:IUP786474 JEL786473:JEL786474 JOH786473:JOH786474 JYD786473:JYD786474 KHZ786473:KHZ786474 KRV786473:KRV786474 LBR786473:LBR786474 LLN786473:LLN786474 LVJ786473:LVJ786474 MFF786473:MFF786474 MPB786473:MPB786474 MYX786473:MYX786474 NIT786473:NIT786474 NSP786473:NSP786474 OCL786473:OCL786474 OMH786473:OMH786474 OWD786473:OWD786474 PFZ786473:PFZ786474 PPV786473:PPV786474 PZR786473:PZR786474 QJN786473:QJN786474 QTJ786473:QTJ786474 RDF786473:RDF786474 RNB786473:RNB786474 RWX786473:RWX786474 SGT786473:SGT786474 SQP786473:SQP786474 TAL786473:TAL786474 TKH786473:TKH786474 TUD786473:TUD786474 UDZ786473:UDZ786474 UNV786473:UNV786474 UXR786473:UXR786474 VHN786473:VHN786474 VRJ786473:VRJ786474 WBF786473:WBF786474 WLB786473:WLB786474 WUX786473:WUX786474 B852009:B852010 IL852009:IL852010 SH852009:SH852010 ACD852009:ACD852010 ALZ852009:ALZ852010 AVV852009:AVV852010 BFR852009:BFR852010 BPN852009:BPN852010 BZJ852009:BZJ852010 CJF852009:CJF852010 CTB852009:CTB852010 DCX852009:DCX852010 DMT852009:DMT852010 DWP852009:DWP852010 EGL852009:EGL852010 EQH852009:EQH852010 FAD852009:FAD852010 FJZ852009:FJZ852010 FTV852009:FTV852010 GDR852009:GDR852010 GNN852009:GNN852010 GXJ852009:GXJ852010 HHF852009:HHF852010 HRB852009:HRB852010 IAX852009:IAX852010 IKT852009:IKT852010 IUP852009:IUP852010 JEL852009:JEL852010 JOH852009:JOH852010 JYD852009:JYD852010 KHZ852009:KHZ852010 KRV852009:KRV852010 LBR852009:LBR852010 LLN852009:LLN852010 LVJ852009:LVJ852010 MFF852009:MFF852010 MPB852009:MPB852010 MYX852009:MYX852010 NIT852009:NIT852010 NSP852009:NSP852010 OCL852009:OCL852010 OMH852009:OMH852010 OWD852009:OWD852010 PFZ852009:PFZ852010 PPV852009:PPV852010 PZR852009:PZR852010 QJN852009:QJN852010 QTJ852009:QTJ852010 RDF852009:RDF852010 RNB852009:RNB852010 RWX852009:RWX852010 SGT852009:SGT852010 SQP852009:SQP852010 TAL852009:TAL852010 TKH852009:TKH852010 TUD852009:TUD852010 UDZ852009:UDZ852010 UNV852009:UNV852010 UXR852009:UXR852010 VHN852009:VHN852010 VRJ852009:VRJ852010 WBF852009:WBF852010 WLB852009:WLB852010 WUX852009:WUX852010 B917545:B917546 IL917545:IL917546 SH917545:SH917546 ACD917545:ACD917546 ALZ917545:ALZ917546 AVV917545:AVV917546 BFR917545:BFR917546 BPN917545:BPN917546 BZJ917545:BZJ917546 CJF917545:CJF917546 CTB917545:CTB917546 DCX917545:DCX917546 DMT917545:DMT917546 DWP917545:DWP917546 EGL917545:EGL917546 EQH917545:EQH917546 FAD917545:FAD917546 FJZ917545:FJZ917546 FTV917545:FTV917546 GDR917545:GDR917546 GNN917545:GNN917546 GXJ917545:GXJ917546 HHF917545:HHF917546 HRB917545:HRB917546 IAX917545:IAX917546 IKT917545:IKT917546 IUP917545:IUP917546 JEL917545:JEL917546 JOH917545:JOH917546 JYD917545:JYD917546 KHZ917545:KHZ917546 KRV917545:KRV917546 LBR917545:LBR917546 LLN917545:LLN917546 LVJ917545:LVJ917546 MFF917545:MFF917546 MPB917545:MPB917546 MYX917545:MYX917546 NIT917545:NIT917546 NSP917545:NSP917546 OCL917545:OCL917546 OMH917545:OMH917546 OWD917545:OWD917546 PFZ917545:PFZ917546 PPV917545:PPV917546 PZR917545:PZR917546 QJN917545:QJN917546 QTJ917545:QTJ917546 RDF917545:RDF917546 RNB917545:RNB917546 RWX917545:RWX917546 SGT917545:SGT917546 SQP917545:SQP917546 TAL917545:TAL917546 TKH917545:TKH917546 TUD917545:TUD917546 UDZ917545:UDZ917546 UNV917545:UNV917546 UXR917545:UXR917546 VHN917545:VHN917546 VRJ917545:VRJ917546 WBF917545:WBF917546 WLB917545:WLB917546 WUX917545:WUX917546 B983081:B983082 IL983081:IL983082 SH983081:SH983082 ACD983081:ACD983082 ALZ983081:ALZ983082 AVV983081:AVV983082 BFR983081:BFR983082 BPN983081:BPN983082 BZJ983081:BZJ983082 CJF983081:CJF983082 CTB983081:CTB983082 DCX983081:DCX983082 DMT983081:DMT983082 DWP983081:DWP983082 EGL983081:EGL983082 EQH983081:EQH983082 FAD983081:FAD983082 FJZ983081:FJZ983082 FTV983081:FTV983082 GDR983081:GDR983082 GNN983081:GNN983082 GXJ983081:GXJ983082 HHF983081:HHF983082 HRB983081:HRB983082 IAX983081:IAX983082 IKT983081:IKT983082 IUP983081:IUP983082 JEL983081:JEL983082 JOH983081:JOH983082 JYD983081:JYD983082 KHZ983081:KHZ983082 KRV983081:KRV983082 LBR983081:LBR983082 LLN983081:LLN983082 LVJ983081:LVJ983082 MFF983081:MFF983082 MPB983081:MPB983082 MYX983081:MYX983082 NIT983081:NIT983082 NSP983081:NSP983082 OCL983081:OCL983082 OMH983081:OMH983082 OWD983081:OWD983082 PFZ983081:PFZ983082 PPV983081:PPV983082 PZR983081:PZR983082 QJN983081:QJN983082 QTJ983081:QTJ983082 RDF983081:RDF983082 RNB983081:RNB983082 RWX983081:RWX983082 SGT983081:SGT983082 SQP983081:SQP983082 TAL983081:TAL983082 TKH983081:TKH983082 TUD983081:TUD983082 UDZ983081:UDZ983082 UNV983081:UNV983082 UXR983081:UXR983082 VHN983081:VHN983082 VRJ983081:VRJ983082 WBF983081:WBF983082 WLB983081:WLB983082 WUX983081:WUX983082">
      <formula1>раствор</formula1>
    </dataValidation>
    <dataValidation type="list" allowBlank="1" showInputMessage="1" showErrorMessage="1" sqref="B39:B40 IL39:IL40 SH39:SH40 ACD39:ACD40 ALZ39:ALZ40 AVV39:AVV40 BFR39:BFR40 BPN39:BPN40 BZJ39:BZJ40 CJF39:CJF40 CTB39:CTB40 DCX39:DCX40 DMT39:DMT40 DWP39:DWP40 EGL39:EGL40 EQH39:EQH40 FAD39:FAD40 FJZ39:FJZ40 FTV39:FTV40 GDR39:GDR40 GNN39:GNN40 GXJ39:GXJ40 HHF39:HHF40 HRB39:HRB40 IAX39:IAX40 IKT39:IKT40 IUP39:IUP40 JEL39:JEL40 JOH39:JOH40 JYD39:JYD40 KHZ39:KHZ40 KRV39:KRV40 LBR39:LBR40 LLN39:LLN40 LVJ39:LVJ40 MFF39:MFF40 MPB39:MPB40 MYX39:MYX40 NIT39:NIT40 NSP39:NSP40 OCL39:OCL40 OMH39:OMH40 OWD39:OWD40 PFZ39:PFZ40 PPV39:PPV40 PZR39:PZR40 QJN39:QJN40 QTJ39:QTJ40 RDF39:RDF40 RNB39:RNB40 RWX39:RWX40 SGT39:SGT40 SQP39:SQP40 TAL39:TAL40 TKH39:TKH40 TUD39:TUD40 UDZ39:UDZ40 UNV39:UNV40 UXR39:UXR40 VHN39:VHN40 VRJ39:VRJ40 WBF39:WBF40 WLB39:WLB40 WUX39:WUX40 B65575:B65576 IL65575:IL65576 SH65575:SH65576 ACD65575:ACD65576 ALZ65575:ALZ65576 AVV65575:AVV65576 BFR65575:BFR65576 BPN65575:BPN65576 BZJ65575:BZJ65576 CJF65575:CJF65576 CTB65575:CTB65576 DCX65575:DCX65576 DMT65575:DMT65576 DWP65575:DWP65576 EGL65575:EGL65576 EQH65575:EQH65576 FAD65575:FAD65576 FJZ65575:FJZ65576 FTV65575:FTV65576 GDR65575:GDR65576 GNN65575:GNN65576 GXJ65575:GXJ65576 HHF65575:HHF65576 HRB65575:HRB65576 IAX65575:IAX65576 IKT65575:IKT65576 IUP65575:IUP65576 JEL65575:JEL65576 JOH65575:JOH65576 JYD65575:JYD65576 KHZ65575:KHZ65576 KRV65575:KRV65576 LBR65575:LBR65576 LLN65575:LLN65576 LVJ65575:LVJ65576 MFF65575:MFF65576 MPB65575:MPB65576 MYX65575:MYX65576 NIT65575:NIT65576 NSP65575:NSP65576 OCL65575:OCL65576 OMH65575:OMH65576 OWD65575:OWD65576 PFZ65575:PFZ65576 PPV65575:PPV65576 PZR65575:PZR65576 QJN65575:QJN65576 QTJ65575:QTJ65576 RDF65575:RDF65576 RNB65575:RNB65576 RWX65575:RWX65576 SGT65575:SGT65576 SQP65575:SQP65576 TAL65575:TAL65576 TKH65575:TKH65576 TUD65575:TUD65576 UDZ65575:UDZ65576 UNV65575:UNV65576 UXR65575:UXR65576 VHN65575:VHN65576 VRJ65575:VRJ65576 WBF65575:WBF65576 WLB65575:WLB65576 WUX65575:WUX65576 B131111:B131112 IL131111:IL131112 SH131111:SH131112 ACD131111:ACD131112 ALZ131111:ALZ131112 AVV131111:AVV131112 BFR131111:BFR131112 BPN131111:BPN131112 BZJ131111:BZJ131112 CJF131111:CJF131112 CTB131111:CTB131112 DCX131111:DCX131112 DMT131111:DMT131112 DWP131111:DWP131112 EGL131111:EGL131112 EQH131111:EQH131112 FAD131111:FAD131112 FJZ131111:FJZ131112 FTV131111:FTV131112 GDR131111:GDR131112 GNN131111:GNN131112 GXJ131111:GXJ131112 HHF131111:HHF131112 HRB131111:HRB131112 IAX131111:IAX131112 IKT131111:IKT131112 IUP131111:IUP131112 JEL131111:JEL131112 JOH131111:JOH131112 JYD131111:JYD131112 KHZ131111:KHZ131112 KRV131111:KRV131112 LBR131111:LBR131112 LLN131111:LLN131112 LVJ131111:LVJ131112 MFF131111:MFF131112 MPB131111:MPB131112 MYX131111:MYX131112 NIT131111:NIT131112 NSP131111:NSP131112 OCL131111:OCL131112 OMH131111:OMH131112 OWD131111:OWD131112 PFZ131111:PFZ131112 PPV131111:PPV131112 PZR131111:PZR131112 QJN131111:QJN131112 QTJ131111:QTJ131112 RDF131111:RDF131112 RNB131111:RNB131112 RWX131111:RWX131112 SGT131111:SGT131112 SQP131111:SQP131112 TAL131111:TAL131112 TKH131111:TKH131112 TUD131111:TUD131112 UDZ131111:UDZ131112 UNV131111:UNV131112 UXR131111:UXR131112 VHN131111:VHN131112 VRJ131111:VRJ131112 WBF131111:WBF131112 WLB131111:WLB131112 WUX131111:WUX131112 B196647:B196648 IL196647:IL196648 SH196647:SH196648 ACD196647:ACD196648 ALZ196647:ALZ196648 AVV196647:AVV196648 BFR196647:BFR196648 BPN196647:BPN196648 BZJ196647:BZJ196648 CJF196647:CJF196648 CTB196647:CTB196648 DCX196647:DCX196648 DMT196647:DMT196648 DWP196647:DWP196648 EGL196647:EGL196648 EQH196647:EQH196648 FAD196647:FAD196648 FJZ196647:FJZ196648 FTV196647:FTV196648 GDR196647:GDR196648 GNN196647:GNN196648 GXJ196647:GXJ196648 HHF196647:HHF196648 HRB196647:HRB196648 IAX196647:IAX196648 IKT196647:IKT196648 IUP196647:IUP196648 JEL196647:JEL196648 JOH196647:JOH196648 JYD196647:JYD196648 KHZ196647:KHZ196648 KRV196647:KRV196648 LBR196647:LBR196648 LLN196647:LLN196648 LVJ196647:LVJ196648 MFF196647:MFF196648 MPB196647:MPB196648 MYX196647:MYX196648 NIT196647:NIT196648 NSP196647:NSP196648 OCL196647:OCL196648 OMH196647:OMH196648 OWD196647:OWD196648 PFZ196647:PFZ196648 PPV196647:PPV196648 PZR196647:PZR196648 QJN196647:QJN196648 QTJ196647:QTJ196648 RDF196647:RDF196648 RNB196647:RNB196648 RWX196647:RWX196648 SGT196647:SGT196648 SQP196647:SQP196648 TAL196647:TAL196648 TKH196647:TKH196648 TUD196647:TUD196648 UDZ196647:UDZ196648 UNV196647:UNV196648 UXR196647:UXR196648 VHN196647:VHN196648 VRJ196647:VRJ196648 WBF196647:WBF196648 WLB196647:WLB196648 WUX196647:WUX196648 B262183:B262184 IL262183:IL262184 SH262183:SH262184 ACD262183:ACD262184 ALZ262183:ALZ262184 AVV262183:AVV262184 BFR262183:BFR262184 BPN262183:BPN262184 BZJ262183:BZJ262184 CJF262183:CJF262184 CTB262183:CTB262184 DCX262183:DCX262184 DMT262183:DMT262184 DWP262183:DWP262184 EGL262183:EGL262184 EQH262183:EQH262184 FAD262183:FAD262184 FJZ262183:FJZ262184 FTV262183:FTV262184 GDR262183:GDR262184 GNN262183:GNN262184 GXJ262183:GXJ262184 HHF262183:HHF262184 HRB262183:HRB262184 IAX262183:IAX262184 IKT262183:IKT262184 IUP262183:IUP262184 JEL262183:JEL262184 JOH262183:JOH262184 JYD262183:JYD262184 KHZ262183:KHZ262184 KRV262183:KRV262184 LBR262183:LBR262184 LLN262183:LLN262184 LVJ262183:LVJ262184 MFF262183:MFF262184 MPB262183:MPB262184 MYX262183:MYX262184 NIT262183:NIT262184 NSP262183:NSP262184 OCL262183:OCL262184 OMH262183:OMH262184 OWD262183:OWD262184 PFZ262183:PFZ262184 PPV262183:PPV262184 PZR262183:PZR262184 QJN262183:QJN262184 QTJ262183:QTJ262184 RDF262183:RDF262184 RNB262183:RNB262184 RWX262183:RWX262184 SGT262183:SGT262184 SQP262183:SQP262184 TAL262183:TAL262184 TKH262183:TKH262184 TUD262183:TUD262184 UDZ262183:UDZ262184 UNV262183:UNV262184 UXR262183:UXR262184 VHN262183:VHN262184 VRJ262183:VRJ262184 WBF262183:WBF262184 WLB262183:WLB262184 WUX262183:WUX262184 B327719:B327720 IL327719:IL327720 SH327719:SH327720 ACD327719:ACD327720 ALZ327719:ALZ327720 AVV327719:AVV327720 BFR327719:BFR327720 BPN327719:BPN327720 BZJ327719:BZJ327720 CJF327719:CJF327720 CTB327719:CTB327720 DCX327719:DCX327720 DMT327719:DMT327720 DWP327719:DWP327720 EGL327719:EGL327720 EQH327719:EQH327720 FAD327719:FAD327720 FJZ327719:FJZ327720 FTV327719:FTV327720 GDR327719:GDR327720 GNN327719:GNN327720 GXJ327719:GXJ327720 HHF327719:HHF327720 HRB327719:HRB327720 IAX327719:IAX327720 IKT327719:IKT327720 IUP327719:IUP327720 JEL327719:JEL327720 JOH327719:JOH327720 JYD327719:JYD327720 KHZ327719:KHZ327720 KRV327719:KRV327720 LBR327719:LBR327720 LLN327719:LLN327720 LVJ327719:LVJ327720 MFF327719:MFF327720 MPB327719:MPB327720 MYX327719:MYX327720 NIT327719:NIT327720 NSP327719:NSP327720 OCL327719:OCL327720 OMH327719:OMH327720 OWD327719:OWD327720 PFZ327719:PFZ327720 PPV327719:PPV327720 PZR327719:PZR327720 QJN327719:QJN327720 QTJ327719:QTJ327720 RDF327719:RDF327720 RNB327719:RNB327720 RWX327719:RWX327720 SGT327719:SGT327720 SQP327719:SQP327720 TAL327719:TAL327720 TKH327719:TKH327720 TUD327719:TUD327720 UDZ327719:UDZ327720 UNV327719:UNV327720 UXR327719:UXR327720 VHN327719:VHN327720 VRJ327719:VRJ327720 WBF327719:WBF327720 WLB327719:WLB327720 WUX327719:WUX327720 B393255:B393256 IL393255:IL393256 SH393255:SH393256 ACD393255:ACD393256 ALZ393255:ALZ393256 AVV393255:AVV393256 BFR393255:BFR393256 BPN393255:BPN393256 BZJ393255:BZJ393256 CJF393255:CJF393256 CTB393255:CTB393256 DCX393255:DCX393256 DMT393255:DMT393256 DWP393255:DWP393256 EGL393255:EGL393256 EQH393255:EQH393256 FAD393255:FAD393256 FJZ393255:FJZ393256 FTV393255:FTV393256 GDR393255:GDR393256 GNN393255:GNN393256 GXJ393255:GXJ393256 HHF393255:HHF393256 HRB393255:HRB393256 IAX393255:IAX393256 IKT393255:IKT393256 IUP393255:IUP393256 JEL393255:JEL393256 JOH393255:JOH393256 JYD393255:JYD393256 KHZ393255:KHZ393256 KRV393255:KRV393256 LBR393255:LBR393256 LLN393255:LLN393256 LVJ393255:LVJ393256 MFF393255:MFF393256 MPB393255:MPB393256 MYX393255:MYX393256 NIT393255:NIT393256 NSP393255:NSP393256 OCL393255:OCL393256 OMH393255:OMH393256 OWD393255:OWD393256 PFZ393255:PFZ393256 PPV393255:PPV393256 PZR393255:PZR393256 QJN393255:QJN393256 QTJ393255:QTJ393256 RDF393255:RDF393256 RNB393255:RNB393256 RWX393255:RWX393256 SGT393255:SGT393256 SQP393255:SQP393256 TAL393255:TAL393256 TKH393255:TKH393256 TUD393255:TUD393256 UDZ393255:UDZ393256 UNV393255:UNV393256 UXR393255:UXR393256 VHN393255:VHN393256 VRJ393255:VRJ393256 WBF393255:WBF393256 WLB393255:WLB393256 WUX393255:WUX393256 B458791:B458792 IL458791:IL458792 SH458791:SH458792 ACD458791:ACD458792 ALZ458791:ALZ458792 AVV458791:AVV458792 BFR458791:BFR458792 BPN458791:BPN458792 BZJ458791:BZJ458792 CJF458791:CJF458792 CTB458791:CTB458792 DCX458791:DCX458792 DMT458791:DMT458792 DWP458791:DWP458792 EGL458791:EGL458792 EQH458791:EQH458792 FAD458791:FAD458792 FJZ458791:FJZ458792 FTV458791:FTV458792 GDR458791:GDR458792 GNN458791:GNN458792 GXJ458791:GXJ458792 HHF458791:HHF458792 HRB458791:HRB458792 IAX458791:IAX458792 IKT458791:IKT458792 IUP458791:IUP458792 JEL458791:JEL458792 JOH458791:JOH458792 JYD458791:JYD458792 KHZ458791:KHZ458792 KRV458791:KRV458792 LBR458791:LBR458792 LLN458791:LLN458792 LVJ458791:LVJ458792 MFF458791:MFF458792 MPB458791:MPB458792 MYX458791:MYX458792 NIT458791:NIT458792 NSP458791:NSP458792 OCL458791:OCL458792 OMH458791:OMH458792 OWD458791:OWD458792 PFZ458791:PFZ458792 PPV458791:PPV458792 PZR458791:PZR458792 QJN458791:QJN458792 QTJ458791:QTJ458792 RDF458791:RDF458792 RNB458791:RNB458792 RWX458791:RWX458792 SGT458791:SGT458792 SQP458791:SQP458792 TAL458791:TAL458792 TKH458791:TKH458792 TUD458791:TUD458792 UDZ458791:UDZ458792 UNV458791:UNV458792 UXR458791:UXR458792 VHN458791:VHN458792 VRJ458791:VRJ458792 WBF458791:WBF458792 WLB458791:WLB458792 WUX458791:WUX458792 B524327:B524328 IL524327:IL524328 SH524327:SH524328 ACD524327:ACD524328 ALZ524327:ALZ524328 AVV524327:AVV524328 BFR524327:BFR524328 BPN524327:BPN524328 BZJ524327:BZJ524328 CJF524327:CJF524328 CTB524327:CTB524328 DCX524327:DCX524328 DMT524327:DMT524328 DWP524327:DWP524328 EGL524327:EGL524328 EQH524327:EQH524328 FAD524327:FAD524328 FJZ524327:FJZ524328 FTV524327:FTV524328 GDR524327:GDR524328 GNN524327:GNN524328 GXJ524327:GXJ524328 HHF524327:HHF524328 HRB524327:HRB524328 IAX524327:IAX524328 IKT524327:IKT524328 IUP524327:IUP524328 JEL524327:JEL524328 JOH524327:JOH524328 JYD524327:JYD524328 KHZ524327:KHZ524328 KRV524327:KRV524328 LBR524327:LBR524328 LLN524327:LLN524328 LVJ524327:LVJ524328 MFF524327:MFF524328 MPB524327:MPB524328 MYX524327:MYX524328 NIT524327:NIT524328 NSP524327:NSP524328 OCL524327:OCL524328 OMH524327:OMH524328 OWD524327:OWD524328 PFZ524327:PFZ524328 PPV524327:PPV524328 PZR524327:PZR524328 QJN524327:QJN524328 QTJ524327:QTJ524328 RDF524327:RDF524328 RNB524327:RNB524328 RWX524327:RWX524328 SGT524327:SGT524328 SQP524327:SQP524328 TAL524327:TAL524328 TKH524327:TKH524328 TUD524327:TUD524328 UDZ524327:UDZ524328 UNV524327:UNV524328 UXR524327:UXR524328 VHN524327:VHN524328 VRJ524327:VRJ524328 WBF524327:WBF524328 WLB524327:WLB524328 WUX524327:WUX524328 B589863:B589864 IL589863:IL589864 SH589863:SH589864 ACD589863:ACD589864 ALZ589863:ALZ589864 AVV589863:AVV589864 BFR589863:BFR589864 BPN589863:BPN589864 BZJ589863:BZJ589864 CJF589863:CJF589864 CTB589863:CTB589864 DCX589863:DCX589864 DMT589863:DMT589864 DWP589863:DWP589864 EGL589863:EGL589864 EQH589863:EQH589864 FAD589863:FAD589864 FJZ589863:FJZ589864 FTV589863:FTV589864 GDR589863:GDR589864 GNN589863:GNN589864 GXJ589863:GXJ589864 HHF589863:HHF589864 HRB589863:HRB589864 IAX589863:IAX589864 IKT589863:IKT589864 IUP589863:IUP589864 JEL589863:JEL589864 JOH589863:JOH589864 JYD589863:JYD589864 KHZ589863:KHZ589864 KRV589863:KRV589864 LBR589863:LBR589864 LLN589863:LLN589864 LVJ589863:LVJ589864 MFF589863:MFF589864 MPB589863:MPB589864 MYX589863:MYX589864 NIT589863:NIT589864 NSP589863:NSP589864 OCL589863:OCL589864 OMH589863:OMH589864 OWD589863:OWD589864 PFZ589863:PFZ589864 PPV589863:PPV589864 PZR589863:PZR589864 QJN589863:QJN589864 QTJ589863:QTJ589864 RDF589863:RDF589864 RNB589863:RNB589864 RWX589863:RWX589864 SGT589863:SGT589864 SQP589863:SQP589864 TAL589863:TAL589864 TKH589863:TKH589864 TUD589863:TUD589864 UDZ589863:UDZ589864 UNV589863:UNV589864 UXR589863:UXR589864 VHN589863:VHN589864 VRJ589863:VRJ589864 WBF589863:WBF589864 WLB589863:WLB589864 WUX589863:WUX589864 B655399:B655400 IL655399:IL655400 SH655399:SH655400 ACD655399:ACD655400 ALZ655399:ALZ655400 AVV655399:AVV655400 BFR655399:BFR655400 BPN655399:BPN655400 BZJ655399:BZJ655400 CJF655399:CJF655400 CTB655399:CTB655400 DCX655399:DCX655400 DMT655399:DMT655400 DWP655399:DWP655400 EGL655399:EGL655400 EQH655399:EQH655400 FAD655399:FAD655400 FJZ655399:FJZ655400 FTV655399:FTV655400 GDR655399:GDR655400 GNN655399:GNN655400 GXJ655399:GXJ655400 HHF655399:HHF655400 HRB655399:HRB655400 IAX655399:IAX655400 IKT655399:IKT655400 IUP655399:IUP655400 JEL655399:JEL655400 JOH655399:JOH655400 JYD655399:JYD655400 KHZ655399:KHZ655400 KRV655399:KRV655400 LBR655399:LBR655400 LLN655399:LLN655400 LVJ655399:LVJ655400 MFF655399:MFF655400 MPB655399:MPB655400 MYX655399:MYX655400 NIT655399:NIT655400 NSP655399:NSP655400 OCL655399:OCL655400 OMH655399:OMH655400 OWD655399:OWD655400 PFZ655399:PFZ655400 PPV655399:PPV655400 PZR655399:PZR655400 QJN655399:QJN655400 QTJ655399:QTJ655400 RDF655399:RDF655400 RNB655399:RNB655400 RWX655399:RWX655400 SGT655399:SGT655400 SQP655399:SQP655400 TAL655399:TAL655400 TKH655399:TKH655400 TUD655399:TUD655400 UDZ655399:UDZ655400 UNV655399:UNV655400 UXR655399:UXR655400 VHN655399:VHN655400 VRJ655399:VRJ655400 WBF655399:WBF655400 WLB655399:WLB655400 WUX655399:WUX655400 B720935:B720936 IL720935:IL720936 SH720935:SH720936 ACD720935:ACD720936 ALZ720935:ALZ720936 AVV720935:AVV720936 BFR720935:BFR720936 BPN720935:BPN720936 BZJ720935:BZJ720936 CJF720935:CJF720936 CTB720935:CTB720936 DCX720935:DCX720936 DMT720935:DMT720936 DWP720935:DWP720936 EGL720935:EGL720936 EQH720935:EQH720936 FAD720935:FAD720936 FJZ720935:FJZ720936 FTV720935:FTV720936 GDR720935:GDR720936 GNN720935:GNN720936 GXJ720935:GXJ720936 HHF720935:HHF720936 HRB720935:HRB720936 IAX720935:IAX720936 IKT720935:IKT720936 IUP720935:IUP720936 JEL720935:JEL720936 JOH720935:JOH720936 JYD720935:JYD720936 KHZ720935:KHZ720936 KRV720935:KRV720936 LBR720935:LBR720936 LLN720935:LLN720936 LVJ720935:LVJ720936 MFF720935:MFF720936 MPB720935:MPB720936 MYX720935:MYX720936 NIT720935:NIT720936 NSP720935:NSP720936 OCL720935:OCL720936 OMH720935:OMH720936 OWD720935:OWD720936 PFZ720935:PFZ720936 PPV720935:PPV720936 PZR720935:PZR720936 QJN720935:QJN720936 QTJ720935:QTJ720936 RDF720935:RDF720936 RNB720935:RNB720936 RWX720935:RWX720936 SGT720935:SGT720936 SQP720935:SQP720936 TAL720935:TAL720936 TKH720935:TKH720936 TUD720935:TUD720936 UDZ720935:UDZ720936 UNV720935:UNV720936 UXR720935:UXR720936 VHN720935:VHN720936 VRJ720935:VRJ720936 WBF720935:WBF720936 WLB720935:WLB720936 WUX720935:WUX720936 B786471:B786472 IL786471:IL786472 SH786471:SH786472 ACD786471:ACD786472 ALZ786471:ALZ786472 AVV786471:AVV786472 BFR786471:BFR786472 BPN786471:BPN786472 BZJ786471:BZJ786472 CJF786471:CJF786472 CTB786471:CTB786472 DCX786471:DCX786472 DMT786471:DMT786472 DWP786471:DWP786472 EGL786471:EGL786472 EQH786471:EQH786472 FAD786471:FAD786472 FJZ786471:FJZ786472 FTV786471:FTV786472 GDR786471:GDR786472 GNN786471:GNN786472 GXJ786471:GXJ786472 HHF786471:HHF786472 HRB786471:HRB786472 IAX786471:IAX786472 IKT786471:IKT786472 IUP786471:IUP786472 JEL786471:JEL786472 JOH786471:JOH786472 JYD786471:JYD786472 KHZ786471:KHZ786472 KRV786471:KRV786472 LBR786471:LBR786472 LLN786471:LLN786472 LVJ786471:LVJ786472 MFF786471:MFF786472 MPB786471:MPB786472 MYX786471:MYX786472 NIT786471:NIT786472 NSP786471:NSP786472 OCL786471:OCL786472 OMH786471:OMH786472 OWD786471:OWD786472 PFZ786471:PFZ786472 PPV786471:PPV786472 PZR786471:PZR786472 QJN786471:QJN786472 QTJ786471:QTJ786472 RDF786471:RDF786472 RNB786471:RNB786472 RWX786471:RWX786472 SGT786471:SGT786472 SQP786471:SQP786472 TAL786471:TAL786472 TKH786471:TKH786472 TUD786471:TUD786472 UDZ786471:UDZ786472 UNV786471:UNV786472 UXR786471:UXR786472 VHN786471:VHN786472 VRJ786471:VRJ786472 WBF786471:WBF786472 WLB786471:WLB786472 WUX786471:WUX786472 B852007:B852008 IL852007:IL852008 SH852007:SH852008 ACD852007:ACD852008 ALZ852007:ALZ852008 AVV852007:AVV852008 BFR852007:BFR852008 BPN852007:BPN852008 BZJ852007:BZJ852008 CJF852007:CJF852008 CTB852007:CTB852008 DCX852007:DCX852008 DMT852007:DMT852008 DWP852007:DWP852008 EGL852007:EGL852008 EQH852007:EQH852008 FAD852007:FAD852008 FJZ852007:FJZ852008 FTV852007:FTV852008 GDR852007:GDR852008 GNN852007:GNN852008 GXJ852007:GXJ852008 HHF852007:HHF852008 HRB852007:HRB852008 IAX852007:IAX852008 IKT852007:IKT852008 IUP852007:IUP852008 JEL852007:JEL852008 JOH852007:JOH852008 JYD852007:JYD852008 KHZ852007:KHZ852008 KRV852007:KRV852008 LBR852007:LBR852008 LLN852007:LLN852008 LVJ852007:LVJ852008 MFF852007:MFF852008 MPB852007:MPB852008 MYX852007:MYX852008 NIT852007:NIT852008 NSP852007:NSP852008 OCL852007:OCL852008 OMH852007:OMH852008 OWD852007:OWD852008 PFZ852007:PFZ852008 PPV852007:PPV852008 PZR852007:PZR852008 QJN852007:QJN852008 QTJ852007:QTJ852008 RDF852007:RDF852008 RNB852007:RNB852008 RWX852007:RWX852008 SGT852007:SGT852008 SQP852007:SQP852008 TAL852007:TAL852008 TKH852007:TKH852008 TUD852007:TUD852008 UDZ852007:UDZ852008 UNV852007:UNV852008 UXR852007:UXR852008 VHN852007:VHN852008 VRJ852007:VRJ852008 WBF852007:WBF852008 WLB852007:WLB852008 WUX852007:WUX852008 B917543:B917544 IL917543:IL917544 SH917543:SH917544 ACD917543:ACD917544 ALZ917543:ALZ917544 AVV917543:AVV917544 BFR917543:BFR917544 BPN917543:BPN917544 BZJ917543:BZJ917544 CJF917543:CJF917544 CTB917543:CTB917544 DCX917543:DCX917544 DMT917543:DMT917544 DWP917543:DWP917544 EGL917543:EGL917544 EQH917543:EQH917544 FAD917543:FAD917544 FJZ917543:FJZ917544 FTV917543:FTV917544 GDR917543:GDR917544 GNN917543:GNN917544 GXJ917543:GXJ917544 HHF917543:HHF917544 HRB917543:HRB917544 IAX917543:IAX917544 IKT917543:IKT917544 IUP917543:IUP917544 JEL917543:JEL917544 JOH917543:JOH917544 JYD917543:JYD917544 KHZ917543:KHZ917544 KRV917543:KRV917544 LBR917543:LBR917544 LLN917543:LLN917544 LVJ917543:LVJ917544 MFF917543:MFF917544 MPB917543:MPB917544 MYX917543:MYX917544 NIT917543:NIT917544 NSP917543:NSP917544 OCL917543:OCL917544 OMH917543:OMH917544 OWD917543:OWD917544 PFZ917543:PFZ917544 PPV917543:PPV917544 PZR917543:PZR917544 QJN917543:QJN917544 QTJ917543:QTJ917544 RDF917543:RDF917544 RNB917543:RNB917544 RWX917543:RWX917544 SGT917543:SGT917544 SQP917543:SQP917544 TAL917543:TAL917544 TKH917543:TKH917544 TUD917543:TUD917544 UDZ917543:UDZ917544 UNV917543:UNV917544 UXR917543:UXR917544 VHN917543:VHN917544 VRJ917543:VRJ917544 WBF917543:WBF917544 WLB917543:WLB917544 WUX917543:WUX917544 B983079:B983080 IL983079:IL983080 SH983079:SH983080 ACD983079:ACD983080 ALZ983079:ALZ983080 AVV983079:AVV983080 BFR983079:BFR983080 BPN983079:BPN983080 BZJ983079:BZJ983080 CJF983079:CJF983080 CTB983079:CTB983080 DCX983079:DCX983080 DMT983079:DMT983080 DWP983079:DWP983080 EGL983079:EGL983080 EQH983079:EQH983080 FAD983079:FAD983080 FJZ983079:FJZ983080 FTV983079:FTV983080 GDR983079:GDR983080 GNN983079:GNN983080 GXJ983079:GXJ983080 HHF983079:HHF983080 HRB983079:HRB983080 IAX983079:IAX983080 IKT983079:IKT983080 IUP983079:IUP983080 JEL983079:JEL983080 JOH983079:JOH983080 JYD983079:JYD983080 KHZ983079:KHZ983080 KRV983079:KRV983080 LBR983079:LBR983080 LLN983079:LLN983080 LVJ983079:LVJ983080 MFF983079:MFF983080 MPB983079:MPB983080 MYX983079:MYX983080 NIT983079:NIT983080 NSP983079:NSP983080 OCL983079:OCL983080 OMH983079:OMH983080 OWD983079:OWD983080 PFZ983079:PFZ983080 PPV983079:PPV983080 PZR983079:PZR983080 QJN983079:QJN983080 QTJ983079:QTJ983080 RDF983079:RDF983080 RNB983079:RNB983080 RWX983079:RWX983080 SGT983079:SGT983080 SQP983079:SQP983080 TAL983079:TAL983080 TKH983079:TKH983080 TUD983079:TUD983080 UDZ983079:UDZ983080 UNV983079:UNV983080 UXR983079:UXR983080 VHN983079:VHN983080 VRJ983079:VRJ983080 WBF983079:WBF983080 WLB983079:WLB983080 WUX983079:WUX983080">
      <formula1>бетон</formula1>
    </dataValidation>
    <dataValidation allowBlank="1" showErrorMessage="1" promptTitle="Район" prompt=" "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rg14</dc:creator>
  <cp:lastModifiedBy>rg14</cp:lastModifiedBy>
  <dcterms:created xsi:type="dcterms:W3CDTF">2019-02-22T06:51:38Z</dcterms:created>
  <dcterms:modified xsi:type="dcterms:W3CDTF">2019-02-22T06:55:10Z</dcterms:modified>
</cp:coreProperties>
</file>